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Home\Documents\documentos lap STJ WEB\abril\art 70 y 73\"/>
    </mc:Choice>
  </mc:AlternateContent>
  <xr:revisionPtr revIDLastSave="0" documentId="13_ncr:1_{AB207DB7-E185-4D57-B755-AD6958A7E2F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Formatos'!$A$7:$W$7</definedName>
    <definedName name="Hidden_13">Hidden_1!$A$1:$A$2</definedName>
    <definedName name="Hidden_28">Hidden_2!$A$1:$A$2</definedName>
  </definedNames>
  <calcPr calcId="191029"/>
</workbook>
</file>

<file path=xl/calcChain.xml><?xml version="1.0" encoding="utf-8"?>
<calcChain xmlns="http://schemas.openxmlformats.org/spreadsheetml/2006/main">
  <c r="Q63" i="1" l="1"/>
  <c r="Q60" i="1"/>
  <c r="Q56" i="1"/>
  <c r="Q43" i="1"/>
  <c r="Q44" i="1"/>
  <c r="Q54" i="1"/>
  <c r="Q34" i="1"/>
  <c r="Q27" i="1"/>
  <c r="Q12" i="1"/>
  <c r="Q50" i="1"/>
  <c r="Q21" i="1"/>
  <c r="Q66" i="1"/>
  <c r="Q29" i="1"/>
  <c r="Q42" i="1"/>
  <c r="Q18" i="1"/>
  <c r="Q24" i="1"/>
  <c r="Q26" i="1"/>
  <c r="Q13" i="1"/>
  <c r="Q19" i="1"/>
  <c r="Q33" i="1"/>
  <c r="Q22" i="1"/>
  <c r="Q16" i="1"/>
  <c r="Q65" i="1"/>
  <c r="Q28" i="1"/>
  <c r="Q14" i="1"/>
  <c r="Q15" i="1"/>
  <c r="Q37" i="1"/>
  <c r="Q64" i="1"/>
  <c r="Q61" i="1"/>
  <c r="Q38" i="1"/>
  <c r="Q23" i="1"/>
  <c r="Q58" i="1"/>
  <c r="Q46" i="1"/>
  <c r="Q47" i="1"/>
  <c r="Q36" i="1"/>
  <c r="Q9" i="1"/>
  <c r="Q52" i="1"/>
  <c r="Q45" i="1"/>
  <c r="Q57" i="1"/>
  <c r="Q35" i="1"/>
  <c r="Q8" i="1"/>
  <c r="Q39" i="1"/>
  <c r="Q62" i="1"/>
  <c r="Q32" i="1"/>
  <c r="Q53" i="1"/>
  <c r="Q55" i="1"/>
  <c r="Q49" i="1"/>
  <c r="Q51" i="1"/>
  <c r="Q30" i="1"/>
  <c r="Q10" i="1"/>
  <c r="Q48" i="1"/>
  <c r="Q59" i="1"/>
  <c r="Q31" i="1"/>
  <c r="Q20" i="1"/>
  <c r="Q25" i="1"/>
  <c r="Q11" i="1"/>
  <c r="Q17" i="1"/>
  <c r="Q41" i="1"/>
  <c r="P63" i="1"/>
  <c r="P56" i="1"/>
  <c r="P41" i="1"/>
  <c r="P17" i="1"/>
  <c r="P12" i="1"/>
  <c r="P11" i="1"/>
  <c r="P43" i="1"/>
  <c r="P54" i="1"/>
  <c r="P27" i="1"/>
  <c r="P25" i="1"/>
  <c r="P20" i="1"/>
  <c r="P31" i="1"/>
  <c r="P59" i="1"/>
  <c r="P48" i="1"/>
  <c r="P34" i="1"/>
  <c r="P10" i="1"/>
  <c r="P30" i="1"/>
  <c r="P44" i="1"/>
  <c r="P51" i="1"/>
  <c r="P49" i="1"/>
  <c r="P55" i="1"/>
  <c r="P53" i="1"/>
  <c r="P32" i="1"/>
  <c r="P62" i="1"/>
  <c r="P39" i="1"/>
  <c r="P8" i="1"/>
  <c r="P35" i="1"/>
  <c r="P57" i="1"/>
  <c r="P45" i="1"/>
  <c r="P60" i="1"/>
  <c r="P52" i="1"/>
  <c r="P9" i="1"/>
  <c r="P36" i="1"/>
  <c r="P47" i="1"/>
  <c r="P46" i="1"/>
  <c r="P58" i="1"/>
  <c r="P23" i="1"/>
  <c r="P38" i="1"/>
  <c r="P61" i="1"/>
  <c r="P64" i="1"/>
  <c r="P37" i="1"/>
  <c r="P15" i="1"/>
  <c r="P14" i="1"/>
  <c r="P28" i="1"/>
  <c r="P65" i="1"/>
  <c r="P16" i="1"/>
  <c r="P22" i="1"/>
  <c r="P33" i="1"/>
  <c r="P19" i="1"/>
  <c r="P13" i="1"/>
  <c r="P26" i="1"/>
  <c r="P24" i="1"/>
  <c r="P18" i="1"/>
  <c r="P42" i="1"/>
  <c r="P29" i="1"/>
  <c r="P66" i="1"/>
  <c r="P21" i="1"/>
  <c r="P50" i="1"/>
  <c r="P40" i="1"/>
  <c r="Q40" i="1"/>
</calcChain>
</file>

<file path=xl/sharedStrings.xml><?xml version="1.0" encoding="utf-8"?>
<sst xmlns="http://schemas.openxmlformats.org/spreadsheetml/2006/main" count="789" uniqueCount="282">
  <si>
    <t>49820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</si>
  <si>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</si>
  <si>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</si>
  <si>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</si>
  <si>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</si>
  <si>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</si>
  <si>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</si>
  <si>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</si>
  <si>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</si>
  <si>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</si>
  <si>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</si>
  <si>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</si>
  <si>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</si>
  <si>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</si>
  <si>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450814</t>
  </si>
  <si>
    <t>450816</t>
  </si>
  <si>
    <t>450817</t>
  </si>
  <si>
    <t>450826</t>
  </si>
  <si>
    <t>450809</t>
  </si>
  <si>
    <t>450810</t>
  </si>
  <si>
    <t>450811</t>
  </si>
  <si>
    <t>450812</t>
  </si>
  <si>
    <t>571707</t>
  </si>
  <si>
    <t>450813</t>
  </si>
  <si>
    <t>450821</t>
  </si>
  <si>
    <t>450828</t>
  </si>
  <si>
    <t>450829</t>
  </si>
  <si>
    <t>450815</t>
  </si>
  <si>
    <t>450819</t>
  </si>
  <si>
    <t>590225</t>
  </si>
  <si>
    <t>450820</t>
  </si>
  <si>
    <t>590226</t>
  </si>
  <si>
    <t>450827</t>
  </si>
  <si>
    <t>450822</t>
  </si>
  <si>
    <t>450825</t>
  </si>
  <si>
    <t>450824</t>
  </si>
  <si>
    <t>450823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</si>
  <si>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</si>
  <si>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</si>
  <si>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</si>
  <si>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</si>
  <si>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</si>
  <si>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</si>
  <si>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</si>
  <si>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</si>
  <si>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</si>
  <si>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</si>
  <si>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</si>
  <si>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</si>
  <si>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</si>
  <si>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</si>
  <si>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</si>
  <si>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</si>
  <si>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</si>
  <si>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</si>
  <si>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</si>
  <si>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</si>
  <si>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</si>
  <si>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</si>
  <si>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</si>
  <si>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</si>
  <si>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</si>
  <si>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</si>
  <si>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</si>
  <si>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</si>
  <si>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JESÚS HÉCTOR</t>
  </si>
  <si>
    <t>ARVAYO</t>
  </si>
  <si>
    <t>MARTÍNEZ</t>
  </si>
  <si>
    <t>DIRECCIÓN GENERAL DE RECURSOS HUMANOS Y MATERIALES</t>
  </si>
  <si>
    <t>MARIA JOSE</t>
  </si>
  <si>
    <t>MARTINEZ</t>
  </si>
  <si>
    <t>VILLALBA</t>
  </si>
  <si>
    <t>CONCEPCION</t>
  </si>
  <si>
    <t>CORRAL</t>
  </si>
  <si>
    <t>HERNANDEZ</t>
  </si>
  <si>
    <t>YESENIA</t>
  </si>
  <si>
    <t>RÍOS</t>
  </si>
  <si>
    <t>VÍCTORIA</t>
  </si>
  <si>
    <t>ERIKA MARGARITA</t>
  </si>
  <si>
    <t>QUINTANA</t>
  </si>
  <si>
    <t>MADRID</t>
  </si>
  <si>
    <t>JESÚS RONALDO</t>
  </si>
  <si>
    <t>GÁMEZ</t>
  </si>
  <si>
    <t>SÁNCHEZ</t>
  </si>
  <si>
    <t>BHAKTI NARAYANA</t>
  </si>
  <si>
    <t>LÓPEZ</t>
  </si>
  <si>
    <t>VARGAS</t>
  </si>
  <si>
    <t>DANIELA CORINA</t>
  </si>
  <si>
    <t>ORTIZ</t>
  </si>
  <si>
    <t>MIRANDA</t>
  </si>
  <si>
    <t>DIANA CAROLINA</t>
  </si>
  <si>
    <t>CASTRO</t>
  </si>
  <si>
    <t>VILLEGAS</t>
  </si>
  <si>
    <t>ANGELA GUADALUPE</t>
  </si>
  <si>
    <t>COTA</t>
  </si>
  <si>
    <t>BELTRAN</t>
  </si>
  <si>
    <t>BIANCA GIOVANNA</t>
  </si>
  <si>
    <t>DE LA REE</t>
  </si>
  <si>
    <t>GARCÍA</t>
  </si>
  <si>
    <t>FRIDA</t>
  </si>
  <si>
    <t>GODINEZ</t>
  </si>
  <si>
    <t>LOPEZ</t>
  </si>
  <si>
    <t>DALILA</t>
  </si>
  <si>
    <t>GOCOBACHI</t>
  </si>
  <si>
    <t>AZUCENA</t>
  </si>
  <si>
    <t>MUÑOZ</t>
  </si>
  <si>
    <t>ANDRADE</t>
  </si>
  <si>
    <t>VERONICA</t>
  </si>
  <si>
    <t>PALOMINO</t>
  </si>
  <si>
    <t>CANO</t>
  </si>
  <si>
    <t>EDGAR ANTONIO</t>
  </si>
  <si>
    <t>MERCADO</t>
  </si>
  <si>
    <t>ARIAN MICHEL</t>
  </si>
  <si>
    <t>VALENZUELA</t>
  </si>
  <si>
    <t>BRISEÑO</t>
  </si>
  <si>
    <t>ARIEL ABNER</t>
  </si>
  <si>
    <t>BUSANI</t>
  </si>
  <si>
    <t>RAMIREZ</t>
  </si>
  <si>
    <t>IVONNE YAMILETH</t>
  </si>
  <si>
    <t>AMAVIZCA</t>
  </si>
  <si>
    <t>HINOJO</t>
  </si>
  <si>
    <t>VANIA JUDITH</t>
  </si>
  <si>
    <t>VILLARREAL</t>
  </si>
  <si>
    <t>RUELAS</t>
  </si>
  <si>
    <t>SERGIO OMAR</t>
  </si>
  <si>
    <t>DUARTE</t>
  </si>
  <si>
    <t>JESUS ANTONIO</t>
  </si>
  <si>
    <t>VELAZQUEZ</t>
  </si>
  <si>
    <t>DANIA ADALID</t>
  </si>
  <si>
    <t>PEREZ</t>
  </si>
  <si>
    <t>COREA</t>
  </si>
  <si>
    <t>PRISCILA VERONICA</t>
  </si>
  <si>
    <t>GAXIOLA</t>
  </si>
  <si>
    <t>TORRES</t>
  </si>
  <si>
    <t>LESLIE LIZET</t>
  </si>
  <si>
    <t>DIEZ MARTINEZ</t>
  </si>
  <si>
    <t>GALINDO</t>
  </si>
  <si>
    <t>LILIA MERCEDES</t>
  </si>
  <si>
    <t>CRUZ</t>
  </si>
  <si>
    <t>RUIZ</t>
  </si>
  <si>
    <t>ITZEL</t>
  </si>
  <si>
    <t>MENDEZ</t>
  </si>
  <si>
    <t>ALEXA</t>
  </si>
  <si>
    <t>GRADIAS</t>
  </si>
  <si>
    <t>SANTACRUZ</t>
  </si>
  <si>
    <t>MIRNA GUADALUPE</t>
  </si>
  <si>
    <t>GUTIERREZ</t>
  </si>
  <si>
    <t>SANCHEZ</t>
  </si>
  <si>
    <t>BOJORQUEZ</t>
  </si>
  <si>
    <t>ROCIO MYREYA</t>
  </si>
  <si>
    <t>ROSALES</t>
  </si>
  <si>
    <t>RODRIGUEZ</t>
  </si>
  <si>
    <t>KATHYA ANAID</t>
  </si>
  <si>
    <t>YAÑEZ</t>
  </si>
  <si>
    <t>OLIVAS</t>
  </si>
  <si>
    <t>PERLA NATALHI</t>
  </si>
  <si>
    <t>ARGUELLES</t>
  </si>
  <si>
    <t>CUEVAS</t>
  </si>
  <si>
    <t>ILEANA</t>
  </si>
  <si>
    <t>GONZALEZ</t>
  </si>
  <si>
    <t>FRIAS</t>
  </si>
  <si>
    <t>ADILENE YAMILETH</t>
  </si>
  <si>
    <t>JESUS DANIELA</t>
  </si>
  <si>
    <t>GARCIA</t>
  </si>
  <si>
    <t>VALDEZ</t>
  </si>
  <si>
    <t>TANYA ELIZABETH</t>
  </si>
  <si>
    <t>TOPETE</t>
  </si>
  <si>
    <t>ROLDAN</t>
  </si>
  <si>
    <t>FRANIA SOFIA</t>
  </si>
  <si>
    <t>MORA</t>
  </si>
  <si>
    <t>MANZO</t>
  </si>
  <si>
    <t>NOEMY</t>
  </si>
  <si>
    <t>BALDENEBRO</t>
  </si>
  <si>
    <t>PAOLA GUADALUPE</t>
  </si>
  <si>
    <t>MIRAMONTES</t>
  </si>
  <si>
    <t>JAUREGUI</t>
  </si>
  <si>
    <t>MARCO ANTONIO</t>
  </si>
  <si>
    <t>ARCE</t>
  </si>
  <si>
    <t>MAYRA CECILIA</t>
  </si>
  <si>
    <t>MENDIVIL</t>
  </si>
  <si>
    <t>SOLORZANO</t>
  </si>
  <si>
    <t>JOSE ANDRES</t>
  </si>
  <si>
    <t>DORAME</t>
  </si>
  <si>
    <t>EVELYN MARIA</t>
  </si>
  <si>
    <t>PORTILLO</t>
  </si>
  <si>
    <t>ALFONSO</t>
  </si>
  <si>
    <t>GUADALUPE MARCELA</t>
  </si>
  <si>
    <t>FLORES</t>
  </si>
  <si>
    <t>SIZO</t>
  </si>
  <si>
    <t>LUZ ALICIA</t>
  </si>
  <si>
    <t>VALENCIA</t>
  </si>
  <si>
    <t>AVILA</t>
  </si>
  <si>
    <t>ROBERTO ANTONIO</t>
  </si>
  <si>
    <t>CAMARGO</t>
  </si>
  <si>
    <t>FAUSTO ENRIQUE</t>
  </si>
  <si>
    <t>MORENO</t>
  </si>
  <si>
    <t>BRISSA CAROLINA</t>
  </si>
  <si>
    <t>DAVID</t>
  </si>
  <si>
    <t>MADUEÑO</t>
  </si>
  <si>
    <t>LUGO</t>
  </si>
  <si>
    <t>DIEGO ALBERTO</t>
  </si>
  <si>
    <t>OZUNA</t>
  </si>
  <si>
    <t>ODALYS JOSEFINA</t>
  </si>
  <si>
    <t>VILLA</t>
  </si>
  <si>
    <t>JOCELINE NALLELY</t>
  </si>
  <si>
    <t>ALMA JOSEFINA</t>
  </si>
  <si>
    <t>IBARRA</t>
  </si>
  <si>
    <t>ANDREA</t>
  </si>
  <si>
    <t>CLEMENTE</t>
  </si>
  <si>
    <t>BARBARA</t>
  </si>
  <si>
    <t>LEON</t>
  </si>
  <si>
    <t>JESUS RENE</t>
  </si>
  <si>
    <t>ALVAREZ</t>
  </si>
  <si>
    <t>PATRICIA</t>
  </si>
  <si>
    <t>FELIX</t>
  </si>
  <si>
    <t>VALERIA GUADALUPE</t>
  </si>
  <si>
    <t>CHAIREZ</t>
  </si>
  <si>
    <t>S/N</t>
  </si>
  <si>
    <t>Honorarios</t>
  </si>
  <si>
    <t>http://www.stjsonora.gob.mx/acceso_informacion/marco_normativo/CODIGO_CIVIL_ESTADO_SONORA.pdf</t>
  </si>
  <si>
    <t>El monto mensual y total a pagar reportado no incluye retención de impuestos u otras deducciones.</t>
  </si>
  <si>
    <t>Ninguna</t>
  </si>
  <si>
    <t>LGT_ART70_FXI_2025</t>
  </si>
  <si>
    <t>https://www.stjsonora.gob.mx/acceso_informacion/Articulo70/FraccionXI/1er.Trim2025/VALERIA GUADALUPE SANCHEZ CHAIREZ.pdf</t>
  </si>
  <si>
    <t>https://www.stjsonora.gob.mx/acceso_informacion/Articulo70/FraccionXI/1er.Trim2025/PATRICIA VALENCIA FELIX.pdf</t>
  </si>
  <si>
    <t>https://www.stjsonora.gob.mx/acceso_informacion/Articulo70/FraccionXI/1er.Trim2025/ODALYS J VILLA RUIZ.pdf</t>
  </si>
  <si>
    <t>https://www.stjsonora.gob.mx/acceso_informacion/Articulo70/FraccionXI/1er.Trim2025/JESUS RENE ALVAREZ RUIZ.pdf</t>
  </si>
  <si>
    <t>https://www.stjsonora.gob.mx/acceso_informacion/Articulo70/FraccionXI/1er.Trim2025/DIEGO ALBERTO OZUNA LOPEZ.pdf</t>
  </si>
  <si>
    <t>https://www.stjsonora.gob.mx/acceso_informacion/Articulo70/FraccionXI/1er.Trim2025/DAVID MADUENO LUGO.pdf</t>
  </si>
  <si>
    <t>https://www.stjsonora.gob.mx/acceso_informacion/Articulo70/FraccionXI/1er.Trim2025/BARBARA LEON LOPEZ.pdf</t>
  </si>
  <si>
    <t>https://www.stjsonora.gob.mx/acceso_informacion/Articulo70/FraccionXI/1er.Trim2025/ANDREA CLEMENTE VALDEZ.pdf</t>
  </si>
  <si>
    <t>https://www.stjsonora.gob.mx/acceso_informacion/Articulo70/FraccionXI/1er.Trim2025/ALMA JOSEFINA IBARRA DORAME.pdf</t>
  </si>
  <si>
    <t>https://www.stjsonora.gob.mx/acceso_informacion/Articulo70/FraccionXI/1er.Trim2025/PAOLA GPE MIRAMONTES JAUREGUI.pdf</t>
  </si>
  <si>
    <t>https://www.stjsonora.gob.mx/acceso_informacion/Articulo70/FraccionXI/1er.Trim2025/MAYRA CECILIA MENDIVIL SOLORZANO.pdf</t>
  </si>
  <si>
    <t>https://www.stjsonora.gob.mx/acceso_informacion/Articulo70/FraccionXI/1er.Trim2025/MARCO ANTONIO RAMIREZ ARCE.pdf</t>
  </si>
  <si>
    <t>https://www.stjsonora.gob.mx/acceso_informacion/Articulo70/FraccionXI/1er.Trim2025/LUZ ALICIA VALENCIA AVILA.pdf</t>
  </si>
  <si>
    <t>https://www.stjsonora.gob.mx/acceso_informacion/Articulo70/FraccionXI/1er.Trim2025/JOSE ANDRES DORAME VILLEGAS.pdf</t>
  </si>
  <si>
    <t>https://www.stjsonora.gob.mx/acceso_informacion/Articulo70/FraccionXI/1er.Trim2025/GPE MARCELA FLORES SIZO.pdf</t>
  </si>
  <si>
    <t>https://www.stjsonora.gob.mx/acceso_informacion/Articulo70/FraccionXI/1er.Trim2025/FAUSTO ENRIQUE MUNOZ MORENO.pdf</t>
  </si>
  <si>
    <t>https://www.stjsonora.gob.mx/acceso_informacion/Articulo70/FraccionXI/1er.Trim2025/EVELYN MARIA DUARTE PORTILLO.pdf</t>
  </si>
  <si>
    <t>https://www.stjsonora.gob.mx/acceso_informacion/Articulo70/FraccionXI/1er.Trim2025/BRISSA CAROLINA BELTRAN VARGAS.pdf</t>
  </si>
  <si>
    <t>https://www.stjsonora.gob.mx/acceso_informacion/Articulo70/FraccionXI/1er.Trim2025/ALFONSO CUEVAS VALENZUELA.pdf</t>
  </si>
  <si>
    <t>https://www.stjsonora.gob.mx/acceso_informacion/Articulo70/FraccionXI/1er.Trim2025/TANYA ELIZABETH TOPETE ROLDAN.pdf</t>
  </si>
  <si>
    <t>https://www.stjsonora.gob.mx/acceso_informacion/Articulo70/FraccionXI/1er.Trim2025/ROCIO MYREYA ROSALES RODRIGUEZ.pdf</t>
  </si>
  <si>
    <t>https://www.stjsonora.gob.mx/acceso_informacion/Articulo70/FraccionXI/1er.Trim2025/PERLA NATALHI  ARGUELLES CUEVAS.pdf</t>
  </si>
  <si>
    <t>https://www.stjsonora.gob.mx/acceso_informacion/Articulo70/FraccionXI/1er.Trim2025/NOEMY VILLEGAS BALDENEBRO.pdf</t>
  </si>
  <si>
    <t>https://www.stjsonora.gob.mx/acceso_informacion/Articulo70/FraccionXI/1er.Trim2025/MIRNA GUADALUPE GUTIERREZ SANCHEZ.pdf</t>
  </si>
  <si>
    <t>https://www.stjsonora.gob.mx/acceso_informacion/Articulo70/FraccionXI/1er.Trim2025/KATHYA ANAID YANEZ OLIVAS.pdf</t>
  </si>
  <si>
    <t>https://www.stjsonora.gob.mx/acceso_informacion/Articulo70/FraccionXI/1er.Trim2025/JESUS DANIELA GARCIA VALDEZ.pdf</t>
  </si>
  <si>
    <t>https://www.stjsonora.gob.mx/acceso_informacion/Articulo70/FraccionXI/1er.Trim2025/ILEANA GONZALEZ FRIAS.pdf</t>
  </si>
  <si>
    <t>https://www.stjsonora.gob.mx/acceso_informacion/Articulo70/FraccionXI/1er.Trim2025/FRANIA SOFIA MORA MANZO.pdf</t>
  </si>
  <si>
    <t>https://www.stjsonora.gob.mx/acceso_informacion/Articulo70/FraccionXI/1er.Trim2025/ALEXA GRADIAS SANTACRUZ.pdf</t>
  </si>
  <si>
    <t>https://www.stjsonora.gob.mx/acceso_informacion/Articulo70/FraccionXI/1er.Trim2025/ADILENE YAMILETH SANTACRUZ GONZALEZ.pdf</t>
  </si>
  <si>
    <t>https://www.stjsonora.gob.mx/acceso_informacion/Articulo70/FraccionXI/1er.Trim2025/VANIA JUDITH VILLARREAL RUELAS.pdf</t>
  </si>
  <si>
    <t>https://www.stjsonora.gob.mx/acceso_informacion/Articulo70/FraccionXI/1er.Trim2025/SERGIO OMAR GARCIA DUARTE.pdf</t>
  </si>
  <si>
    <t>https://www.stjsonora.gob.mx/acceso_informacion/Articulo70/FraccionXI/1er.Trim2025/PRISCILA VERONICA GAXIOLA TORRES.pdf</t>
  </si>
  <si>
    <t>https://www.stjsonora.gob.mx/acceso_informacion/Articulo70/FraccionXI/1er.Trim2025/LILIA MERCEDES CRUZ RUIZ.pdf</t>
  </si>
  <si>
    <t>https://www.stjsonora.gob.mx/acceso_informacion/Articulo70/FraccionXI/1er.Trim2025/JESUS ANTONIO VELAZQUEZ ANDRADE.pdf</t>
  </si>
  <si>
    <t>https://www.stjsonora.gob.mx/acceso_informacion/Articulo70/FraccionXI/1er.Trim2025/YESENIA RIOS VICTORIA.pdf</t>
  </si>
  <si>
    <t>https://www.stjsonora.gob.mx/acceso_informacion/Articulo70/FraccionXI/1er.Trim2025/VERONICA PALOMINO CANO.pdf</t>
  </si>
  <si>
    <t>https://www.stjsonora.gob.mx/acceso_informacion/Articulo70/FraccionXI/1er.Trim2025/ROBERTO A. CAMARGO BOJORQUEZ.pdf</t>
  </si>
  <si>
    <t>https://www.stjsonora.gob.mx/acceso_informacion/Articulo70/FraccionXI/1er.Trim2025/MARIA JOSE MARTINEZ VILLALBA.pdf</t>
  </si>
  <si>
    <t>https://www.stjsonora.gob.mx/acceso_informacion/Articulo70/FraccionXI/1er.Trim2025/LESLIE LIZET DIEZ MARTINEZ GALINDO.pdf</t>
  </si>
  <si>
    <t>https://www.stjsonora.gob.mx/acceso_informacion/Articulo70/FraccionXI/1er.Trim2025/JOSELINE NALLELY VALENZUELA VALDEZ.pdf</t>
  </si>
  <si>
    <t>https://www.stjsonora.gob.mx/acceso_informacion/Articulo70/FraccionXI/1er.Trim2025/JESUS RONALDO GAMEZ SANCHEZ.pdf</t>
  </si>
  <si>
    <t>https://www.stjsonora.gob.mx/acceso_informacion/Articulo70/FraccionXI/1er.Trim2025/JESUS HECTOR ARVAYO MARTINEZ.pdf</t>
  </si>
  <si>
    <t>https://www.stjsonora.gob.mx/acceso_informacion/Articulo70/FraccionXI/1er.Trim2025/IVONNE YAMILETH AMAVIZCA HINOJO.pdf</t>
  </si>
  <si>
    <t>https://www.stjsonora.gob.mx/acceso_informacion/Articulo70/FraccionXI/1er.Trim2025/ITZEL MENDEZ MENDEZ.pdf</t>
  </si>
  <si>
    <t>https://www.stjsonora.gob.mx/acceso_informacion/Articulo70/FraccionXI/1er.Trim2025/FRIDA GODINEZ LOPEZ.pdf</t>
  </si>
  <si>
    <t>https://www.stjsonora.gob.mx/acceso_informacion/Articulo70/FraccionXI/1er.Trim2025/ERIKA MARGARITA QUINTANA MADRID.pdf</t>
  </si>
  <si>
    <t>https://www.stjsonora.gob.mx/acceso_informacion/Articulo70/FraccionXI/1er.Trim2025/EDGAR ANTONIO CASTRO MERCADO.pdf</t>
  </si>
  <si>
    <t>https://www.stjsonora.gob.mx/acceso_informacion/Articulo70/FraccionXI/1er.Trim2025/DIANA CAROLINA CASTRO VILLEGAS.pdf</t>
  </si>
  <si>
    <t>https://www.stjsonora.gob.mx/acceso_informacion/Articulo70/FraccionXI/1er.Trim2025/DANIELA CORINA ORTIZ MIRANDA.pdf</t>
  </si>
  <si>
    <t>https://www.stjsonora.gob.mx/acceso_informacion/Articulo70/FraccionXI/1er.Trim2025/DANIA ADALID PEREZ COREA.pdf</t>
  </si>
  <si>
    <t>https://www.stjsonora.gob.mx/acceso_informacion/Articulo70/FraccionXI/1er.Trim2025/DALILA GOCOBACHI VILLEGAS.pdf</t>
  </si>
  <si>
    <t>https://www.stjsonora.gob.mx/acceso_informacion/Articulo70/FraccionXI/1er.Trim2025/CONCEPCION CORRAL HERNANDEZ.pdf</t>
  </si>
  <si>
    <t>https://www.stjsonora.gob.mx/acceso_informacion/Articulo70/FraccionXI/1er.Trim2025/BIANCA GIOVANNA DE LA REE GARCIA.pdf</t>
  </si>
  <si>
    <t>https://www.stjsonora.gob.mx/acceso_informacion/Articulo70/FraccionXI/1er.Trim2025/BHAKTI NARAYANA LOPEZ VARGAS.pdf</t>
  </si>
  <si>
    <t>https://www.stjsonora.gob.mx/acceso_informacion/Articulo70/FraccionXI/1er.Trim2025/AZECENA MUNOZ ANDRADE.pdf</t>
  </si>
  <si>
    <t>https://www.stjsonora.gob.mx/acceso_informacion/Articulo70/FraccionXI/1er.Trim2025/ARIEL ABNER BUSANI RAMIREZ.pdf</t>
  </si>
  <si>
    <t>https://www.stjsonora.gob.mx/acceso_informacion/Articulo70/FraccionXI/1er.Trim2025/ARIAN MICHEL VALENZUELA BRISENO.pdf</t>
  </si>
  <si>
    <t>https://www.stjsonora.gob.mx/acceso_informacion/Articulo70/FraccionXI/1er.Trim2025/ANGELA GUADALUPE COTA BELTRAN.pdf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</si>
</sst>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2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5" fillId="3" borderId="1" xfId="0" applyFont="1" applyFill="1" applyBorder="1" applyAlignment="1">
      <alignment horizontal="center" wrapText="1"/>
    </xf>
    <xf numFmtId="0" fontId="6" fillId="0" borderId="1" xfId="2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4" fontId="5" fillId="0" borderId="1" xfId="1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 wrapText="1"/>
    </xf>
    <xf numFmtId="44" fontId="5" fillId="0" borderId="1" xfId="1" applyFont="1" applyFill="1" applyBorder="1" applyAlignment="1">
      <alignment horizontal="center" vertical="center"/>
    </xf>
    <xf numFmtId="0" fontId="2" fillId="0" borderId="1" xfId="2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5" fillId="3" borderId="1" xfId="0" applyFont="1" applyFill="1" applyBorder="1" applyAlignment="1">
      <alignment vertical="top"/>
    </xf>
    <xf numFmtId="0" fontId="3" fillId="0" borderId="0" xfId="0" applyFont="1" applyAlignment="1">
      <alignment vertical="top"/>
    </xf>
  </cellXfs>
  <cellStyles count="4">
    <cellStyle name="Hipervínculo" xfId="2" builtinId="8"/>
    <cellStyle name="Moneda" xfId="1" builtinId="4"/>
    <cellStyle name="Normal" xfId="0" builtinId="0"/>
    <cellStyle name="Normal 2" xfId="3" xr:uid="{37F1565D-C17D-469D-AEA1-FA004E6817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tjsonora.gob.mx/acceso_informacion/Articulo70/FraccionXI/1er.Trim2025/LUZ%20ALICIA%20VALENCIA%20AVILA.pdf" TargetMode="External"/><Relationship Id="rId18" Type="http://schemas.openxmlformats.org/officeDocument/2006/relationships/hyperlink" Target="https://www.stjsonora.gob.mx/acceso_informacion/Articulo70/FraccionXI/1er.Trim2025/BRISSA%20CAROLINA%20BELTRAN%20VARGAS.pdf" TargetMode="External"/><Relationship Id="rId26" Type="http://schemas.openxmlformats.org/officeDocument/2006/relationships/hyperlink" Target="https://www.stjsonora.gob.mx/acceso_informacion/Articulo70/FraccionXI/1er.Trim2025/JESUS%20DANIELA%20GARCIA%20VALDEZ.pdf" TargetMode="External"/><Relationship Id="rId39" Type="http://schemas.openxmlformats.org/officeDocument/2006/relationships/hyperlink" Target="https://www.stjsonora.gob.mx/acceso_informacion/Articulo70/FraccionXI/1er.Trim2025/MARIA%20JOSE%20MARTINEZ%20VILLALBA.pdf" TargetMode="External"/><Relationship Id="rId21" Type="http://schemas.openxmlformats.org/officeDocument/2006/relationships/hyperlink" Target="https://www.stjsonora.gob.mx/acceso_informacion/Articulo70/FraccionXI/1er.Trim2025/ROCIO%20MYREYA%20ROSALES%20RODRIGUEZ.pdf" TargetMode="External"/><Relationship Id="rId34" Type="http://schemas.openxmlformats.org/officeDocument/2006/relationships/hyperlink" Target="https://www.stjsonora.gob.mx/acceso_informacion/Articulo70/FraccionXI/1er.Trim2025/LILIA%20MERCEDES%20CRUZ%20RUIZ.pdf" TargetMode="External"/><Relationship Id="rId42" Type="http://schemas.openxmlformats.org/officeDocument/2006/relationships/hyperlink" Target="https://www.stjsonora.gob.mx/acceso_informacion/Articulo70/FraccionXI/1er.Trim2025/JESUS%20RONALDO%20GAMEZ%20SANCHEZ.pdf" TargetMode="External"/><Relationship Id="rId47" Type="http://schemas.openxmlformats.org/officeDocument/2006/relationships/hyperlink" Target="https://www.stjsonora.gob.mx/acceso_informacion/Articulo70/FraccionXI/1er.Trim2025/ERIKA%20MARGARITA%20QUINTANA%20MADRID.pdf" TargetMode="External"/><Relationship Id="rId50" Type="http://schemas.openxmlformats.org/officeDocument/2006/relationships/hyperlink" Target="https://www.stjsonora.gob.mx/acceso_informacion/Articulo70/FraccionXI/1er.Trim2025/DANIELA%20CORINA%20ORTIZ%20MIRANDA.pdf" TargetMode="External"/><Relationship Id="rId55" Type="http://schemas.openxmlformats.org/officeDocument/2006/relationships/hyperlink" Target="https://www.stjsonora.gob.mx/acceso_informacion/Articulo70/FraccionXI/1er.Trim2025/BHAKTI%20NARAYANA%20LOPEZ%20VARGAS.pdf" TargetMode="External"/><Relationship Id="rId7" Type="http://schemas.openxmlformats.org/officeDocument/2006/relationships/hyperlink" Target="https://www.stjsonora.gob.mx/acceso_informacion/Articulo70/FraccionXI/1er.Trim2025/BARBARA%20LEON%20LOPEZ.pdf" TargetMode="External"/><Relationship Id="rId2" Type="http://schemas.openxmlformats.org/officeDocument/2006/relationships/hyperlink" Target="https://www.stjsonora.gob.mx/acceso_informacion/Articulo70/FraccionXI/1er.Trim2025/PATRICIA%20VALENCIA%20FELIX.pdf" TargetMode="External"/><Relationship Id="rId16" Type="http://schemas.openxmlformats.org/officeDocument/2006/relationships/hyperlink" Target="https://www.stjsonora.gob.mx/acceso_informacion/Articulo70/FraccionXI/1er.Trim2025/FAUSTO%20ENRIQUE%20MUNOZ%20MORENO.pdf" TargetMode="External"/><Relationship Id="rId29" Type="http://schemas.openxmlformats.org/officeDocument/2006/relationships/hyperlink" Target="https://www.stjsonora.gob.mx/acceso_informacion/Articulo70/FraccionXI/1er.Trim2025/ALEXA%20GRADIAS%20SANTACRUZ.pdf" TargetMode="External"/><Relationship Id="rId11" Type="http://schemas.openxmlformats.org/officeDocument/2006/relationships/hyperlink" Target="https://www.stjsonora.gob.mx/acceso_informacion/Articulo70/FraccionXI/1er.Trim2025/MAYRA%20CECILIA%20MENDIVIL%20SOLORZANO.pdf" TargetMode="External"/><Relationship Id="rId24" Type="http://schemas.openxmlformats.org/officeDocument/2006/relationships/hyperlink" Target="https://www.stjsonora.gob.mx/acceso_informacion/Articulo70/FraccionXI/1er.Trim2025/MIRNA%20GUADALUPE%20GUTIERREZ%20SANCHEZ.pdf" TargetMode="External"/><Relationship Id="rId32" Type="http://schemas.openxmlformats.org/officeDocument/2006/relationships/hyperlink" Target="https://www.stjsonora.gob.mx/acceso_informacion/Articulo70/FraccionXI/1er.Trim2025/SERGIO%20OMAR%20GARCIA%20DUARTE.pdf" TargetMode="External"/><Relationship Id="rId37" Type="http://schemas.openxmlformats.org/officeDocument/2006/relationships/hyperlink" Target="https://www.stjsonora.gob.mx/acceso_informacion/Articulo70/FraccionXI/1er.Trim2025/VERONICA%20PALOMINO%20CANO.pdf" TargetMode="External"/><Relationship Id="rId40" Type="http://schemas.openxmlformats.org/officeDocument/2006/relationships/hyperlink" Target="https://www.stjsonora.gob.mx/acceso_informacion/Articulo70/FraccionXI/1er.Trim2025/LESLIE%20LIZET%20DIEZ%20MARTINEZ%20GALINDO.pdf" TargetMode="External"/><Relationship Id="rId45" Type="http://schemas.openxmlformats.org/officeDocument/2006/relationships/hyperlink" Target="https://www.stjsonora.gob.mx/acceso_informacion/Articulo70/FraccionXI/1er.Trim2025/ITZEL%20MENDEZ%20MENDEZ.pdf" TargetMode="External"/><Relationship Id="rId53" Type="http://schemas.openxmlformats.org/officeDocument/2006/relationships/hyperlink" Target="https://www.stjsonora.gob.mx/acceso_informacion/Articulo70/FraccionXI/1er.Trim2025/CONCEPCION%20CORRAL%20HERNANDEZ.pdf" TargetMode="External"/><Relationship Id="rId58" Type="http://schemas.openxmlformats.org/officeDocument/2006/relationships/hyperlink" Target="https://www.stjsonora.gob.mx/acceso_informacion/Articulo70/FraccionXI/1er.Trim2025/ARIAN%20MICHEL%20VALENZUELA%20BRISENO.pdf" TargetMode="External"/><Relationship Id="rId5" Type="http://schemas.openxmlformats.org/officeDocument/2006/relationships/hyperlink" Target="https://www.stjsonora.gob.mx/acceso_informacion/Articulo70/FraccionXI/1er.Trim2025/DIEGO%20ALBERTO%20OZUNA%20LOPEZ.pdf" TargetMode="External"/><Relationship Id="rId19" Type="http://schemas.openxmlformats.org/officeDocument/2006/relationships/hyperlink" Target="https://www.stjsonora.gob.mx/acceso_informacion/Articulo70/FraccionXI/1er.Trim2025/ALFONSO%20CUEVAS%20VALENZUELA.pdf" TargetMode="External"/><Relationship Id="rId4" Type="http://schemas.openxmlformats.org/officeDocument/2006/relationships/hyperlink" Target="https://www.stjsonora.gob.mx/acceso_informacion/Articulo70/FraccionXI/1er.Trim2025/JESUS%20RENE%20ALVAREZ%20RUIZ.pdf" TargetMode="External"/><Relationship Id="rId9" Type="http://schemas.openxmlformats.org/officeDocument/2006/relationships/hyperlink" Target="https://www.stjsonora.gob.mx/acceso_informacion/Articulo70/FraccionXI/1er.Trim2025/ALMA%20JOSEFINA%20IBARRA%20DORAME.pdf" TargetMode="External"/><Relationship Id="rId14" Type="http://schemas.openxmlformats.org/officeDocument/2006/relationships/hyperlink" Target="https://www.stjsonora.gob.mx/acceso_informacion/Articulo70/FraccionXI/1er.Trim2025/JOSE%20ANDRES%20DORAME%20VILLEGAS.pdf" TargetMode="External"/><Relationship Id="rId22" Type="http://schemas.openxmlformats.org/officeDocument/2006/relationships/hyperlink" Target="https://www.stjsonora.gob.mx/acceso_informacion/Articulo70/FraccionXI/1er.Trim2025/PERLA%20NATALHI%20%20ARGUELLES%20CUEVAS.pdf" TargetMode="External"/><Relationship Id="rId27" Type="http://schemas.openxmlformats.org/officeDocument/2006/relationships/hyperlink" Target="https://www.stjsonora.gob.mx/acceso_informacion/Articulo70/FraccionXI/1er.Trim2025/ILEANA%20GONZALEZ%20FRIAS.pdf" TargetMode="External"/><Relationship Id="rId30" Type="http://schemas.openxmlformats.org/officeDocument/2006/relationships/hyperlink" Target="https://www.stjsonora.gob.mx/acceso_informacion/Articulo70/FraccionXI/1er.Trim2025/ADILENE%20YAMILETH%20SANTACRUZ%20GONZALEZ.pdf" TargetMode="External"/><Relationship Id="rId35" Type="http://schemas.openxmlformats.org/officeDocument/2006/relationships/hyperlink" Target="https://www.stjsonora.gob.mx/acceso_informacion/Articulo70/FraccionXI/1er.Trim2025/JESUS%20ANTONIO%20VELAZQUEZ%20ANDRADE.pdf" TargetMode="External"/><Relationship Id="rId43" Type="http://schemas.openxmlformats.org/officeDocument/2006/relationships/hyperlink" Target="https://www.stjsonora.gob.mx/acceso_informacion/Articulo70/FraccionXI/1er.Trim2025/JESUS%20HECTOR%20ARVAYO%20MARTINEZ.pdf" TargetMode="External"/><Relationship Id="rId48" Type="http://schemas.openxmlformats.org/officeDocument/2006/relationships/hyperlink" Target="https://www.stjsonora.gob.mx/acceso_informacion/Articulo70/FraccionXI/1er.Trim2025/EDGAR%20ANTONIO%20CASTRO%20MERCADO.pdf" TargetMode="External"/><Relationship Id="rId56" Type="http://schemas.openxmlformats.org/officeDocument/2006/relationships/hyperlink" Target="https://www.stjsonora.gob.mx/acceso_informacion/Articulo70/FraccionXI/1er.Trim2025/AZECENA%20MUNOZ%20ANDRADE.pdf" TargetMode="External"/><Relationship Id="rId8" Type="http://schemas.openxmlformats.org/officeDocument/2006/relationships/hyperlink" Target="https://www.stjsonora.gob.mx/acceso_informacion/Articulo70/FraccionXI/1er.Trim2025/ANDREA%20CLEMENTE%20VALDEZ.pdf" TargetMode="External"/><Relationship Id="rId51" Type="http://schemas.openxmlformats.org/officeDocument/2006/relationships/hyperlink" Target="https://www.stjsonora.gob.mx/acceso_informacion/Articulo70/FraccionXI/1er.Trim2025/DANIA%20ADALID%20PEREZ%20COREA.pdf" TargetMode="External"/><Relationship Id="rId3" Type="http://schemas.openxmlformats.org/officeDocument/2006/relationships/hyperlink" Target="https://www.stjsonora.gob.mx/acceso_informacion/Articulo70/FraccionXI/1er.Trim2025/ODALYS%20J%20VILLA%20RUIZ.pdf" TargetMode="External"/><Relationship Id="rId12" Type="http://schemas.openxmlformats.org/officeDocument/2006/relationships/hyperlink" Target="https://www.stjsonora.gob.mx/acceso_informacion/Articulo70/FraccionXI/1er.Trim2025/MARCO%20ANTONIO%20RAMIREZ%20ARCE.pdf" TargetMode="External"/><Relationship Id="rId17" Type="http://schemas.openxmlformats.org/officeDocument/2006/relationships/hyperlink" Target="https://www.stjsonora.gob.mx/acceso_informacion/Articulo70/FraccionXI/1er.Trim2025/EVELYN%20MARIA%20DUARTE%20PORTILLO.pdf" TargetMode="External"/><Relationship Id="rId25" Type="http://schemas.openxmlformats.org/officeDocument/2006/relationships/hyperlink" Target="https://www.stjsonora.gob.mx/acceso_informacion/Articulo70/FraccionXI/1er.Trim2025/KATHYA%20ANAID%20YANEZ%20OLIVAS.pdf" TargetMode="External"/><Relationship Id="rId33" Type="http://schemas.openxmlformats.org/officeDocument/2006/relationships/hyperlink" Target="https://www.stjsonora.gob.mx/acceso_informacion/Articulo70/FraccionXI/1er.Trim2025/PRISCILA%20VERONICA%20GAXIOLA%20TORRES.pdf" TargetMode="External"/><Relationship Id="rId38" Type="http://schemas.openxmlformats.org/officeDocument/2006/relationships/hyperlink" Target="https://www.stjsonora.gob.mx/acceso_informacion/Articulo70/FraccionXI/1er.Trim2025/ROBERTO%20A.%20CAMARGO%20BOJORQUEZ.pdf" TargetMode="External"/><Relationship Id="rId46" Type="http://schemas.openxmlformats.org/officeDocument/2006/relationships/hyperlink" Target="https://www.stjsonora.gob.mx/acceso_informacion/Articulo70/FraccionXI/1er.Trim2025/FRIDA%20GODINEZ%20LOPEZ.pdf" TargetMode="External"/><Relationship Id="rId59" Type="http://schemas.openxmlformats.org/officeDocument/2006/relationships/hyperlink" Target="https://www.stjsonora.gob.mx/acceso_informacion/Articulo70/FraccionXI/1er.Trim2025/ANGELA%20GUADALUPE%20COTA%20BELTRAN.pdf" TargetMode="External"/><Relationship Id="rId20" Type="http://schemas.openxmlformats.org/officeDocument/2006/relationships/hyperlink" Target="https://www.stjsonora.gob.mx/acceso_informacion/Articulo70/FraccionXI/1er.Trim2025/TANYA%20ELIZABETH%20TOPETE%20ROLDAN.pdf" TargetMode="External"/><Relationship Id="rId41" Type="http://schemas.openxmlformats.org/officeDocument/2006/relationships/hyperlink" Target="https://www.stjsonora.gob.mx/acceso_informacion/Articulo70/FraccionXI/1er.Trim2025/JOSELINE%20NALLELY%20VALENZUELA%20VALDEZ.pdf" TargetMode="External"/><Relationship Id="rId54" Type="http://schemas.openxmlformats.org/officeDocument/2006/relationships/hyperlink" Target="https://www.stjsonora.gob.mx/acceso_informacion/Articulo70/FraccionXI/1er.Trim2025/BIANCA%20GIOVANNA%20DE%20LA%20REE%20GARCIA.pdf" TargetMode="External"/><Relationship Id="rId1" Type="http://schemas.openxmlformats.org/officeDocument/2006/relationships/hyperlink" Target="https://www.stjsonora.gob.mx/acceso_informacion/Articulo70/FraccionXI/1er.Trim2025/VALERIA%20GUADALUPE%20SANCHEZ%20CHAIREZ.pdf" TargetMode="External"/><Relationship Id="rId6" Type="http://schemas.openxmlformats.org/officeDocument/2006/relationships/hyperlink" Target="https://www.stjsonora.gob.mx/acceso_informacion/Articulo70/FraccionXI/1er.Trim2025/DAVID%20MADUENO%20LUGO.pdf" TargetMode="External"/><Relationship Id="rId15" Type="http://schemas.openxmlformats.org/officeDocument/2006/relationships/hyperlink" Target="https://www.stjsonora.gob.mx/acceso_informacion/Articulo70/FraccionXI/1er.Trim2025/GPE%20MARCELA%20FLORES%20SIZO.pdf" TargetMode="External"/><Relationship Id="rId23" Type="http://schemas.openxmlformats.org/officeDocument/2006/relationships/hyperlink" Target="https://www.stjsonora.gob.mx/acceso_informacion/Articulo70/FraccionXI/1er.Trim2025/NOEMY%20VILLEGAS%20BALDENEBRO.pdf" TargetMode="External"/><Relationship Id="rId28" Type="http://schemas.openxmlformats.org/officeDocument/2006/relationships/hyperlink" Target="https://www.stjsonora.gob.mx/acceso_informacion/Articulo70/FraccionXI/1er.Trim2025/FRANIA%20SOFIA%20MORA%20MANZO.pdf" TargetMode="External"/><Relationship Id="rId36" Type="http://schemas.openxmlformats.org/officeDocument/2006/relationships/hyperlink" Target="https://www.stjsonora.gob.mx/acceso_informacion/Articulo70/FraccionXI/1er.Trim2025/YESENIA%20RIOS%20VICTORIA.pdf" TargetMode="External"/><Relationship Id="rId49" Type="http://schemas.openxmlformats.org/officeDocument/2006/relationships/hyperlink" Target="https://www.stjsonora.gob.mx/acceso_informacion/Articulo70/FraccionXI/1er.Trim2025/DIANA%20CAROLINA%20CASTRO%20VILLEGAS.pdf" TargetMode="External"/><Relationship Id="rId57" Type="http://schemas.openxmlformats.org/officeDocument/2006/relationships/hyperlink" Target="https://www.stjsonora.gob.mx/acceso_informacion/Articulo70/FraccionXI/1er.Trim2025/ARIEL%20ABNER%20BUSANI%20RAMIREZ.pdf" TargetMode="External"/><Relationship Id="rId10" Type="http://schemas.openxmlformats.org/officeDocument/2006/relationships/hyperlink" Target="https://www.stjsonora.gob.mx/acceso_informacion/Articulo70/FraccionXI/1er.Trim2025/PAOLA%20GPE%20MIRAMONTES%20JAUREGUI.pdf" TargetMode="External"/><Relationship Id="rId31" Type="http://schemas.openxmlformats.org/officeDocument/2006/relationships/hyperlink" Target="https://www.stjsonora.gob.mx/acceso_informacion/Articulo70/FraccionXI/1er.Trim2025/VANIA%20JUDITH%20VILLARREAL%20RUELAS.pdf" TargetMode="External"/><Relationship Id="rId44" Type="http://schemas.openxmlformats.org/officeDocument/2006/relationships/hyperlink" Target="https://www.stjsonora.gob.mx/acceso_informacion/Articulo70/FraccionXI/1er.Trim2025/IVONNE%20YAMILETH%20AMAVIZCA%20HINOJO.pdf" TargetMode="External"/><Relationship Id="rId52" Type="http://schemas.openxmlformats.org/officeDocument/2006/relationships/hyperlink" Target="https://www.stjsonora.gob.mx/acceso_informacion/Articulo70/FraccionXI/1er.Trim2025/DALILA%20GOCOBACHI%20VILLEG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6"/>
  <sheetViews>
    <sheetView tabSelected="1" topLeftCell="H2" zoomScaleNormal="100" workbookViewId="0">
      <selection activeCell="K11" sqref="K11"/>
    </sheetView>
  </sheetViews>
  <sheetFormatPr baseColWidth="10" defaultColWidth="9.109375" defaultRowHeight="13.8" x14ac:dyDescent="0.25"/>
  <cols>
    <col min="1" max="1" width="8" style="1" bestFit="1" customWidth="1"/>
    <col min="2" max="3" width="20.6640625" style="1" customWidth="1"/>
    <col min="4" max="4" width="40.6640625" style="2" customWidth="1"/>
    <col min="5" max="5" width="20.6640625" style="1" customWidth="1"/>
    <col min="6" max="6" width="20.6640625" style="2" customWidth="1"/>
    <col min="7" max="8" width="20.6640625" style="3" customWidth="1"/>
    <col min="9" max="9" width="40.6640625" style="1" customWidth="1"/>
    <col min="10" max="10" width="20.6640625" style="3" customWidth="1"/>
    <col min="11" max="11" width="50.6640625" style="2" customWidth="1"/>
    <col min="12" max="13" width="20.6640625" style="1" customWidth="1"/>
    <col min="14" max="14" width="30.6640625" style="3" customWidth="1"/>
    <col min="15" max="19" width="20.6640625" style="1" customWidth="1"/>
    <col min="20" max="20" width="50.6640625" style="2" customWidth="1"/>
    <col min="21" max="21" width="40.6640625" style="2" customWidth="1"/>
    <col min="22" max="22" width="20.6640625" style="3" customWidth="1"/>
    <col min="23" max="23" width="50.6640625" style="3" customWidth="1"/>
    <col min="24" max="16384" width="9.109375" style="3"/>
  </cols>
  <sheetData>
    <row r="1" spans="1:23" hidden="1" x14ac:dyDescent="0.25">
      <c r="A1" s="1" t="s">
        <v>0</v>
      </c>
    </row>
    <row r="2" spans="1:23" x14ac:dyDescent="0.25">
      <c r="A2" s="16" t="s">
        <v>1</v>
      </c>
      <c r="B2" s="18"/>
      <c r="C2" s="18"/>
      <c r="D2" s="16" t="s">
        <v>2</v>
      </c>
      <c r="E2" s="17"/>
      <c r="F2" s="17"/>
      <c r="G2" s="16" t="s">
        <v>3</v>
      </c>
      <c r="H2" s="17"/>
      <c r="I2" s="17"/>
    </row>
    <row r="3" spans="1:23" s="5" customFormat="1" x14ac:dyDescent="0.3">
      <c r="A3" s="19" t="s">
        <v>4</v>
      </c>
      <c r="B3" s="20"/>
      <c r="C3" s="20"/>
      <c r="D3" s="21" t="s">
        <v>222</v>
      </c>
      <c r="E3" s="22"/>
      <c r="F3" s="22"/>
      <c r="G3" s="21" t="s">
        <v>5</v>
      </c>
      <c r="H3" s="22"/>
      <c r="I3" s="22"/>
      <c r="K3" s="8"/>
      <c r="L3" s="4"/>
      <c r="M3" s="4"/>
      <c r="O3" s="4"/>
      <c r="P3" s="4"/>
      <c r="Q3" s="4"/>
      <c r="R3" s="4"/>
      <c r="S3" s="4"/>
      <c r="T3" s="8"/>
      <c r="U3" s="8"/>
    </row>
    <row r="4" spans="1:23" hidden="1" x14ac:dyDescent="0.25">
      <c r="A4" s="1" t="s">
        <v>6</v>
      </c>
      <c r="B4" s="1" t="s">
        <v>7</v>
      </c>
      <c r="C4" s="1" t="s">
        <v>7</v>
      </c>
      <c r="D4" s="2" t="s">
        <v>8</v>
      </c>
      <c r="E4" s="1" t="s">
        <v>6</v>
      </c>
      <c r="F4" s="2" t="s">
        <v>6</v>
      </c>
      <c r="G4" s="3" t="s">
        <v>6</v>
      </c>
      <c r="H4" s="3" t="s">
        <v>6</v>
      </c>
      <c r="I4" s="1" t="s">
        <v>8</v>
      </c>
      <c r="J4" s="3" t="s">
        <v>6</v>
      </c>
      <c r="K4" s="2" t="s">
        <v>9</v>
      </c>
      <c r="L4" s="1" t="s">
        <v>7</v>
      </c>
      <c r="M4" s="1" t="s">
        <v>7</v>
      </c>
      <c r="N4" s="3" t="s">
        <v>10</v>
      </c>
      <c r="O4" s="1" t="s">
        <v>11</v>
      </c>
      <c r="P4" s="1" t="s">
        <v>11</v>
      </c>
      <c r="Q4" s="1" t="s">
        <v>11</v>
      </c>
      <c r="R4" s="1" t="s">
        <v>11</v>
      </c>
      <c r="S4" s="1" t="s">
        <v>10</v>
      </c>
      <c r="T4" s="2" t="s">
        <v>9</v>
      </c>
      <c r="U4" s="2" t="s">
        <v>10</v>
      </c>
      <c r="V4" s="3" t="s">
        <v>12</v>
      </c>
      <c r="W4" s="3" t="s">
        <v>13</v>
      </c>
    </row>
    <row r="5" spans="1:23" hidden="1" x14ac:dyDescent="0.25">
      <c r="A5" s="1" t="s">
        <v>14</v>
      </c>
      <c r="B5" s="1" t="s">
        <v>15</v>
      </c>
      <c r="C5" s="1" t="s">
        <v>16</v>
      </c>
      <c r="D5" s="2" t="s">
        <v>17</v>
      </c>
      <c r="E5" s="1" t="s">
        <v>18</v>
      </c>
      <c r="F5" s="2" t="s">
        <v>19</v>
      </c>
      <c r="G5" s="3" t="s">
        <v>20</v>
      </c>
      <c r="H5" s="3" t="s">
        <v>21</v>
      </c>
      <c r="I5" s="1" t="s">
        <v>22</v>
      </c>
      <c r="J5" s="3" t="s">
        <v>23</v>
      </c>
      <c r="K5" s="2" t="s">
        <v>24</v>
      </c>
      <c r="L5" s="1" t="s">
        <v>25</v>
      </c>
      <c r="M5" s="1" t="s">
        <v>26</v>
      </c>
      <c r="N5" s="3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2" t="s">
        <v>33</v>
      </c>
      <c r="U5" s="2" t="s">
        <v>34</v>
      </c>
      <c r="V5" s="3" t="s">
        <v>35</v>
      </c>
      <c r="W5" s="3" t="s">
        <v>36</v>
      </c>
    </row>
    <row r="6" spans="1:23" x14ac:dyDescent="0.25">
      <c r="A6" s="16" t="s">
        <v>37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ht="26.25" customHeight="1" x14ac:dyDescent="0.25">
      <c r="A7" s="6" t="s">
        <v>38</v>
      </c>
      <c r="B7" s="6" t="s">
        <v>39</v>
      </c>
      <c r="C7" s="6" t="s">
        <v>40</v>
      </c>
      <c r="D7" s="6" t="s">
        <v>41</v>
      </c>
      <c r="E7" s="6" t="s">
        <v>42</v>
      </c>
      <c r="F7" s="6" t="s">
        <v>43</v>
      </c>
      <c r="G7" s="6" t="s">
        <v>44</v>
      </c>
      <c r="H7" s="6" t="s">
        <v>45</v>
      </c>
      <c r="I7" s="6" t="s">
        <v>46</v>
      </c>
      <c r="J7" s="6" t="s">
        <v>47</v>
      </c>
      <c r="K7" s="6" t="s">
        <v>48</v>
      </c>
      <c r="L7" s="6" t="s">
        <v>49</v>
      </c>
      <c r="M7" s="6" t="s">
        <v>50</v>
      </c>
      <c r="N7" s="6" t="s">
        <v>51</v>
      </c>
      <c r="O7" s="6" t="s">
        <v>52</v>
      </c>
      <c r="P7" s="6" t="s">
        <v>53</v>
      </c>
      <c r="Q7" s="6" t="s">
        <v>54</v>
      </c>
      <c r="R7" s="6" t="s">
        <v>55</v>
      </c>
      <c r="S7" s="6" t="s">
        <v>56</v>
      </c>
      <c r="T7" s="6" t="s">
        <v>57</v>
      </c>
      <c r="U7" s="6" t="s">
        <v>58</v>
      </c>
      <c r="V7" s="6" t="s">
        <v>59</v>
      </c>
      <c r="W7" s="6" t="s">
        <v>60</v>
      </c>
    </row>
    <row r="8" spans="1:23" ht="43.2" x14ac:dyDescent="0.25">
      <c r="A8" s="9">
        <v>2025</v>
      </c>
      <c r="B8" s="10">
        <v>45658</v>
      </c>
      <c r="C8" s="10">
        <v>45747</v>
      </c>
      <c r="D8" s="11" t="s">
        <v>62</v>
      </c>
      <c r="E8" s="9">
        <v>121011</v>
      </c>
      <c r="F8" s="11" t="s">
        <v>161</v>
      </c>
      <c r="G8" s="9" t="s">
        <v>144</v>
      </c>
      <c r="H8" s="9" t="s">
        <v>159</v>
      </c>
      <c r="I8" s="9" t="s">
        <v>64</v>
      </c>
      <c r="J8" s="9" t="s">
        <v>217</v>
      </c>
      <c r="K8" s="15" t="s">
        <v>252</v>
      </c>
      <c r="L8" s="10">
        <v>45658</v>
      </c>
      <c r="M8" s="10">
        <v>45747</v>
      </c>
      <c r="N8" s="9" t="s">
        <v>218</v>
      </c>
      <c r="O8" s="12">
        <v>11285.59</v>
      </c>
      <c r="P8" s="12">
        <f t="shared" ref="P8:P35" si="0">O8</f>
        <v>11285.59</v>
      </c>
      <c r="Q8" s="12">
        <f t="shared" ref="Q8:Q35" si="1">O8*3</f>
        <v>33856.770000000004</v>
      </c>
      <c r="R8" s="12">
        <v>33856.770000000004</v>
      </c>
      <c r="S8" s="9" t="s">
        <v>221</v>
      </c>
      <c r="T8" s="7" t="s">
        <v>219</v>
      </c>
      <c r="U8" s="11" t="s">
        <v>68</v>
      </c>
      <c r="V8" s="10">
        <v>45747</v>
      </c>
      <c r="W8" s="13" t="s">
        <v>220</v>
      </c>
    </row>
    <row r="9" spans="1:23" ht="43.2" x14ac:dyDescent="0.25">
      <c r="A9" s="9">
        <v>2025</v>
      </c>
      <c r="B9" s="10">
        <v>45658</v>
      </c>
      <c r="C9" s="10">
        <v>45747</v>
      </c>
      <c r="D9" s="11" t="s">
        <v>62</v>
      </c>
      <c r="E9" s="9">
        <v>121011</v>
      </c>
      <c r="F9" s="11" t="s">
        <v>142</v>
      </c>
      <c r="G9" s="9" t="s">
        <v>143</v>
      </c>
      <c r="H9" s="9" t="s">
        <v>144</v>
      </c>
      <c r="I9" s="9" t="s">
        <v>64</v>
      </c>
      <c r="J9" s="9" t="s">
        <v>217</v>
      </c>
      <c r="K9" s="15" t="s">
        <v>251</v>
      </c>
      <c r="L9" s="10">
        <v>45658</v>
      </c>
      <c r="M9" s="10">
        <v>45747</v>
      </c>
      <c r="N9" s="9" t="s">
        <v>218</v>
      </c>
      <c r="O9" s="12">
        <v>14375.96</v>
      </c>
      <c r="P9" s="12">
        <f t="shared" si="0"/>
        <v>14375.96</v>
      </c>
      <c r="Q9" s="12">
        <f t="shared" si="1"/>
        <v>43127.88</v>
      </c>
      <c r="R9" s="12">
        <v>43127.88</v>
      </c>
      <c r="S9" s="9" t="s">
        <v>221</v>
      </c>
      <c r="T9" s="7" t="s">
        <v>219</v>
      </c>
      <c r="U9" s="11" t="s">
        <v>68</v>
      </c>
      <c r="V9" s="10">
        <v>45747</v>
      </c>
      <c r="W9" s="13" t="s">
        <v>220</v>
      </c>
    </row>
    <row r="10" spans="1:23" ht="43.2" x14ac:dyDescent="0.25">
      <c r="A10" s="9">
        <v>2025</v>
      </c>
      <c r="B10" s="10">
        <v>45658</v>
      </c>
      <c r="C10" s="10">
        <v>45747</v>
      </c>
      <c r="D10" s="11" t="s">
        <v>62</v>
      </c>
      <c r="E10" s="9">
        <v>121011</v>
      </c>
      <c r="F10" s="11" t="s">
        <v>185</v>
      </c>
      <c r="G10" s="9" t="s">
        <v>157</v>
      </c>
      <c r="H10" s="9" t="s">
        <v>113</v>
      </c>
      <c r="I10" s="9" t="s">
        <v>63</v>
      </c>
      <c r="J10" s="9" t="s">
        <v>217</v>
      </c>
      <c r="K10" s="15" t="s">
        <v>241</v>
      </c>
      <c r="L10" s="10">
        <v>45658</v>
      </c>
      <c r="M10" s="10">
        <v>45747</v>
      </c>
      <c r="N10" s="9" t="s">
        <v>218</v>
      </c>
      <c r="O10" s="12">
        <v>13039.41</v>
      </c>
      <c r="P10" s="12">
        <f t="shared" si="0"/>
        <v>13039.41</v>
      </c>
      <c r="Q10" s="12">
        <f t="shared" si="1"/>
        <v>39118.229999999996</v>
      </c>
      <c r="R10" s="12">
        <v>39118.229999999996</v>
      </c>
      <c r="S10" s="9" t="s">
        <v>221</v>
      </c>
      <c r="T10" s="7" t="s">
        <v>219</v>
      </c>
      <c r="U10" s="11" t="s">
        <v>68</v>
      </c>
      <c r="V10" s="10">
        <v>45747</v>
      </c>
      <c r="W10" s="13" t="s">
        <v>220</v>
      </c>
    </row>
    <row r="11" spans="1:23" ht="43.2" x14ac:dyDescent="0.25">
      <c r="A11" s="9">
        <v>2025</v>
      </c>
      <c r="B11" s="10">
        <v>45658</v>
      </c>
      <c r="C11" s="10">
        <v>45747</v>
      </c>
      <c r="D11" s="11" t="s">
        <v>62</v>
      </c>
      <c r="E11" s="9">
        <v>121011</v>
      </c>
      <c r="F11" s="11" t="s">
        <v>205</v>
      </c>
      <c r="G11" s="9" t="s">
        <v>206</v>
      </c>
      <c r="H11" s="9" t="s">
        <v>182</v>
      </c>
      <c r="I11" s="9" t="s">
        <v>64</v>
      </c>
      <c r="J11" s="9" t="s">
        <v>217</v>
      </c>
      <c r="K11" s="15" t="s">
        <v>231</v>
      </c>
      <c r="L11" s="10">
        <v>45658</v>
      </c>
      <c r="M11" s="10">
        <v>45747</v>
      </c>
      <c r="N11" s="9" t="s">
        <v>218</v>
      </c>
      <c r="O11" s="12">
        <v>11285.59</v>
      </c>
      <c r="P11" s="12">
        <f t="shared" si="0"/>
        <v>11285.59</v>
      </c>
      <c r="Q11" s="12">
        <f t="shared" si="1"/>
        <v>33856.770000000004</v>
      </c>
      <c r="R11" s="12">
        <v>33856.770000000004</v>
      </c>
      <c r="S11" s="9" t="s">
        <v>221</v>
      </c>
      <c r="T11" s="7" t="s">
        <v>219</v>
      </c>
      <c r="U11" s="11" t="s">
        <v>68</v>
      </c>
      <c r="V11" s="10">
        <v>45747</v>
      </c>
      <c r="W11" s="13" t="s">
        <v>220</v>
      </c>
    </row>
    <row r="12" spans="1:23" ht="43.2" x14ac:dyDescent="0.25">
      <c r="A12" s="9">
        <v>2025</v>
      </c>
      <c r="B12" s="10">
        <v>45658</v>
      </c>
      <c r="C12" s="10">
        <v>45747</v>
      </c>
      <c r="D12" s="11" t="s">
        <v>62</v>
      </c>
      <c r="E12" s="9">
        <v>121011</v>
      </c>
      <c r="F12" s="11" t="s">
        <v>207</v>
      </c>
      <c r="G12" s="9" t="s">
        <v>208</v>
      </c>
      <c r="H12" s="9" t="s">
        <v>164</v>
      </c>
      <c r="I12" s="9" t="s">
        <v>64</v>
      </c>
      <c r="J12" s="9" t="s">
        <v>217</v>
      </c>
      <c r="K12" s="15" t="s">
        <v>230</v>
      </c>
      <c r="L12" s="10">
        <v>45663</v>
      </c>
      <c r="M12" s="10">
        <v>45747</v>
      </c>
      <c r="N12" s="9" t="s">
        <v>218</v>
      </c>
      <c r="O12" s="14">
        <v>11285.59</v>
      </c>
      <c r="P12" s="14">
        <f t="shared" si="0"/>
        <v>11285.59</v>
      </c>
      <c r="Q12" s="14">
        <f>P12*2.5</f>
        <v>28213.974999999999</v>
      </c>
      <c r="R12" s="14">
        <v>28213.974999999999</v>
      </c>
      <c r="S12" s="9" t="s">
        <v>221</v>
      </c>
      <c r="T12" s="7" t="s">
        <v>219</v>
      </c>
      <c r="U12" s="11" t="s">
        <v>68</v>
      </c>
      <c r="V12" s="10">
        <v>45747</v>
      </c>
      <c r="W12" s="13" t="s">
        <v>220</v>
      </c>
    </row>
    <row r="13" spans="1:23" ht="43.2" x14ac:dyDescent="0.25">
      <c r="A13" s="9">
        <v>2025</v>
      </c>
      <c r="B13" s="10">
        <v>45658</v>
      </c>
      <c r="C13" s="10">
        <v>45747</v>
      </c>
      <c r="D13" s="11" t="s">
        <v>62</v>
      </c>
      <c r="E13" s="9">
        <v>121011</v>
      </c>
      <c r="F13" s="11" t="s">
        <v>93</v>
      </c>
      <c r="G13" s="9" t="s">
        <v>94</v>
      </c>
      <c r="H13" s="9" t="s">
        <v>95</v>
      </c>
      <c r="I13" s="9" t="s">
        <v>64</v>
      </c>
      <c r="J13" s="9" t="s">
        <v>217</v>
      </c>
      <c r="K13" s="15" t="s">
        <v>281</v>
      </c>
      <c r="L13" s="10">
        <v>45658</v>
      </c>
      <c r="M13" s="10">
        <v>45747</v>
      </c>
      <c r="N13" s="9" t="s">
        <v>218</v>
      </c>
      <c r="O13" s="14">
        <v>11285.59</v>
      </c>
      <c r="P13" s="14">
        <f t="shared" si="0"/>
        <v>11285.59</v>
      </c>
      <c r="Q13" s="14">
        <f t="shared" si="1"/>
        <v>33856.770000000004</v>
      </c>
      <c r="R13" s="14">
        <v>33856.770000000004</v>
      </c>
      <c r="S13" s="9" t="s">
        <v>221</v>
      </c>
      <c r="T13" s="7" t="s">
        <v>219</v>
      </c>
      <c r="U13" s="11" t="s">
        <v>68</v>
      </c>
      <c r="V13" s="10">
        <v>45747</v>
      </c>
      <c r="W13" s="13" t="s">
        <v>220</v>
      </c>
    </row>
    <row r="14" spans="1:23" ht="43.2" x14ac:dyDescent="0.25">
      <c r="A14" s="9">
        <v>2025</v>
      </c>
      <c r="B14" s="10">
        <v>45658</v>
      </c>
      <c r="C14" s="10">
        <v>45747</v>
      </c>
      <c r="D14" s="11" t="s">
        <v>62</v>
      </c>
      <c r="E14" s="9">
        <v>121011</v>
      </c>
      <c r="F14" s="11" t="s">
        <v>112</v>
      </c>
      <c r="G14" s="9" t="s">
        <v>113</v>
      </c>
      <c r="H14" s="9" t="s">
        <v>114</v>
      </c>
      <c r="I14" s="9" t="s">
        <v>63</v>
      </c>
      <c r="J14" s="9" t="s">
        <v>217</v>
      </c>
      <c r="K14" s="15" t="s">
        <v>280</v>
      </c>
      <c r="L14" s="10">
        <v>45658</v>
      </c>
      <c r="M14" s="10">
        <v>45747</v>
      </c>
      <c r="N14" s="9" t="s">
        <v>218</v>
      </c>
      <c r="O14" s="14">
        <v>13039.41</v>
      </c>
      <c r="P14" s="14">
        <f t="shared" si="0"/>
        <v>13039.41</v>
      </c>
      <c r="Q14" s="14">
        <f t="shared" si="1"/>
        <v>39118.229999999996</v>
      </c>
      <c r="R14" s="14">
        <v>39118.229999999996</v>
      </c>
      <c r="S14" s="9" t="s">
        <v>221</v>
      </c>
      <c r="T14" s="7" t="s">
        <v>219</v>
      </c>
      <c r="U14" s="11" t="s">
        <v>68</v>
      </c>
      <c r="V14" s="10">
        <v>45747</v>
      </c>
      <c r="W14" s="13" t="s">
        <v>220</v>
      </c>
    </row>
    <row r="15" spans="1:23" ht="43.2" x14ac:dyDescent="0.25">
      <c r="A15" s="9">
        <v>2025</v>
      </c>
      <c r="B15" s="10">
        <v>45658</v>
      </c>
      <c r="C15" s="10">
        <v>45747</v>
      </c>
      <c r="D15" s="11" t="s">
        <v>62</v>
      </c>
      <c r="E15" s="9">
        <v>121011</v>
      </c>
      <c r="F15" s="11" t="s">
        <v>115</v>
      </c>
      <c r="G15" s="9" t="s">
        <v>116</v>
      </c>
      <c r="H15" s="9" t="s">
        <v>117</v>
      </c>
      <c r="I15" s="9" t="s">
        <v>63</v>
      </c>
      <c r="J15" s="9" t="s">
        <v>217</v>
      </c>
      <c r="K15" s="15" t="s">
        <v>279</v>
      </c>
      <c r="L15" s="10">
        <v>45658</v>
      </c>
      <c r="M15" s="10">
        <v>45747</v>
      </c>
      <c r="N15" s="9" t="s">
        <v>218</v>
      </c>
      <c r="O15" s="14">
        <v>11285.59</v>
      </c>
      <c r="P15" s="14">
        <f t="shared" si="0"/>
        <v>11285.59</v>
      </c>
      <c r="Q15" s="14">
        <f t="shared" si="1"/>
        <v>33856.770000000004</v>
      </c>
      <c r="R15" s="14">
        <v>33856.770000000004</v>
      </c>
      <c r="S15" s="9" t="s">
        <v>221</v>
      </c>
      <c r="T15" s="7" t="s">
        <v>219</v>
      </c>
      <c r="U15" s="11" t="s">
        <v>68</v>
      </c>
      <c r="V15" s="10">
        <v>45747</v>
      </c>
      <c r="W15" s="13" t="s">
        <v>220</v>
      </c>
    </row>
    <row r="16" spans="1:23" ht="43.2" x14ac:dyDescent="0.25">
      <c r="A16" s="9">
        <v>2025</v>
      </c>
      <c r="B16" s="10">
        <v>45658</v>
      </c>
      <c r="C16" s="10">
        <v>45747</v>
      </c>
      <c r="D16" s="11" t="s">
        <v>62</v>
      </c>
      <c r="E16" s="9">
        <v>121011</v>
      </c>
      <c r="F16" s="11" t="s">
        <v>104</v>
      </c>
      <c r="G16" s="9" t="s">
        <v>105</v>
      </c>
      <c r="H16" s="9" t="s">
        <v>106</v>
      </c>
      <c r="I16" s="9" t="s">
        <v>64</v>
      </c>
      <c r="J16" s="9" t="s">
        <v>217</v>
      </c>
      <c r="K16" s="15" t="s">
        <v>278</v>
      </c>
      <c r="L16" s="10">
        <v>45658</v>
      </c>
      <c r="M16" s="10">
        <v>45747</v>
      </c>
      <c r="N16" s="9" t="s">
        <v>218</v>
      </c>
      <c r="O16" s="14">
        <v>15022.54</v>
      </c>
      <c r="P16" s="14">
        <f t="shared" si="0"/>
        <v>15022.54</v>
      </c>
      <c r="Q16" s="14">
        <f t="shared" si="1"/>
        <v>45067.62</v>
      </c>
      <c r="R16" s="14">
        <v>45067.62</v>
      </c>
      <c r="S16" s="9" t="s">
        <v>221</v>
      </c>
      <c r="T16" s="7" t="s">
        <v>219</v>
      </c>
      <c r="U16" s="11" t="s">
        <v>68</v>
      </c>
      <c r="V16" s="10">
        <v>45747</v>
      </c>
      <c r="W16" s="13" t="s">
        <v>220</v>
      </c>
    </row>
    <row r="17" spans="1:23" ht="28.8" x14ac:dyDescent="0.25">
      <c r="A17" s="9">
        <v>2025</v>
      </c>
      <c r="B17" s="10">
        <v>45658</v>
      </c>
      <c r="C17" s="10">
        <v>45747</v>
      </c>
      <c r="D17" s="11" t="s">
        <v>62</v>
      </c>
      <c r="E17" s="9">
        <v>121011</v>
      </c>
      <c r="F17" s="11" t="s">
        <v>209</v>
      </c>
      <c r="G17" s="9" t="s">
        <v>210</v>
      </c>
      <c r="H17" s="9" t="s">
        <v>101</v>
      </c>
      <c r="I17" s="9" t="s">
        <v>64</v>
      </c>
      <c r="J17" s="9" t="s">
        <v>217</v>
      </c>
      <c r="K17" s="15" t="s">
        <v>229</v>
      </c>
      <c r="L17" s="10">
        <v>45658</v>
      </c>
      <c r="M17" s="10">
        <v>45747</v>
      </c>
      <c r="N17" s="9" t="s">
        <v>218</v>
      </c>
      <c r="O17" s="14">
        <v>15022.54</v>
      </c>
      <c r="P17" s="14">
        <f t="shared" si="0"/>
        <v>15022.54</v>
      </c>
      <c r="Q17" s="14">
        <f t="shared" si="1"/>
        <v>45067.62</v>
      </c>
      <c r="R17" s="14">
        <v>45067.62</v>
      </c>
      <c r="S17" s="9" t="s">
        <v>221</v>
      </c>
      <c r="T17" s="7" t="s">
        <v>219</v>
      </c>
      <c r="U17" s="11" t="s">
        <v>68</v>
      </c>
      <c r="V17" s="10">
        <v>45747</v>
      </c>
      <c r="W17" s="13" t="s">
        <v>220</v>
      </c>
    </row>
    <row r="18" spans="1:23" ht="43.2" x14ac:dyDescent="0.25">
      <c r="A18" s="9">
        <v>2025</v>
      </c>
      <c r="B18" s="10">
        <v>45658</v>
      </c>
      <c r="C18" s="10">
        <v>45747</v>
      </c>
      <c r="D18" s="11" t="s">
        <v>62</v>
      </c>
      <c r="E18" s="9">
        <v>121011</v>
      </c>
      <c r="F18" s="11" t="s">
        <v>84</v>
      </c>
      <c r="G18" s="9" t="s">
        <v>85</v>
      </c>
      <c r="H18" s="9" t="s">
        <v>86</v>
      </c>
      <c r="I18" s="9" t="s">
        <v>64</v>
      </c>
      <c r="J18" s="9" t="s">
        <v>217</v>
      </c>
      <c r="K18" s="15" t="s">
        <v>277</v>
      </c>
      <c r="L18" s="10">
        <v>45658</v>
      </c>
      <c r="M18" s="10">
        <v>45747</v>
      </c>
      <c r="N18" s="9" t="s">
        <v>218</v>
      </c>
      <c r="O18" s="14">
        <v>15022.54</v>
      </c>
      <c r="P18" s="14">
        <f t="shared" si="0"/>
        <v>15022.54</v>
      </c>
      <c r="Q18" s="14">
        <f t="shared" si="1"/>
        <v>45067.62</v>
      </c>
      <c r="R18" s="14">
        <v>45067.62</v>
      </c>
      <c r="S18" s="9" t="s">
        <v>221</v>
      </c>
      <c r="T18" s="7" t="s">
        <v>219</v>
      </c>
      <c r="U18" s="11" t="s">
        <v>68</v>
      </c>
      <c r="V18" s="10">
        <v>45747</v>
      </c>
      <c r="W18" s="13" t="s">
        <v>220</v>
      </c>
    </row>
    <row r="19" spans="1:23" ht="43.2" x14ac:dyDescent="0.25">
      <c r="A19" s="9">
        <v>2025</v>
      </c>
      <c r="B19" s="10">
        <v>45658</v>
      </c>
      <c r="C19" s="10">
        <v>45747</v>
      </c>
      <c r="D19" s="11" t="s">
        <v>62</v>
      </c>
      <c r="E19" s="9">
        <v>121011</v>
      </c>
      <c r="F19" s="11" t="s">
        <v>96</v>
      </c>
      <c r="G19" s="9" t="s">
        <v>97</v>
      </c>
      <c r="H19" s="9" t="s">
        <v>98</v>
      </c>
      <c r="I19" s="9" t="s">
        <v>64</v>
      </c>
      <c r="J19" s="9" t="s">
        <v>217</v>
      </c>
      <c r="K19" s="15" t="s">
        <v>276</v>
      </c>
      <c r="L19" s="10">
        <v>45658</v>
      </c>
      <c r="M19" s="10">
        <v>45692</v>
      </c>
      <c r="N19" s="9" t="s">
        <v>218</v>
      </c>
      <c r="O19" s="14">
        <v>15022.54</v>
      </c>
      <c r="P19" s="14">
        <f t="shared" si="0"/>
        <v>15022.54</v>
      </c>
      <c r="Q19" s="14">
        <f t="shared" si="1"/>
        <v>45067.62</v>
      </c>
      <c r="R19" s="14">
        <v>45067.62</v>
      </c>
      <c r="S19" s="9" t="s">
        <v>221</v>
      </c>
      <c r="T19" s="7" t="s">
        <v>219</v>
      </c>
      <c r="U19" s="11" t="s">
        <v>68</v>
      </c>
      <c r="V19" s="10">
        <v>45747</v>
      </c>
      <c r="W19" s="13" t="s">
        <v>220</v>
      </c>
    </row>
    <row r="20" spans="1:23" ht="43.2" x14ac:dyDescent="0.25">
      <c r="A20" s="9">
        <v>2025</v>
      </c>
      <c r="B20" s="10">
        <v>45658</v>
      </c>
      <c r="C20" s="10">
        <v>45747</v>
      </c>
      <c r="D20" s="11" t="s">
        <v>62</v>
      </c>
      <c r="E20" s="9">
        <v>121011</v>
      </c>
      <c r="F20" s="11" t="s">
        <v>196</v>
      </c>
      <c r="G20" s="9" t="s">
        <v>95</v>
      </c>
      <c r="H20" s="9" t="s">
        <v>86</v>
      </c>
      <c r="I20" s="9" t="s">
        <v>64</v>
      </c>
      <c r="J20" s="9" t="s">
        <v>217</v>
      </c>
      <c r="K20" s="15" t="s">
        <v>240</v>
      </c>
      <c r="L20" s="10">
        <v>45658</v>
      </c>
      <c r="M20" s="10">
        <v>45747</v>
      </c>
      <c r="N20" s="9" t="s">
        <v>218</v>
      </c>
      <c r="O20" s="14">
        <v>24833.96</v>
      </c>
      <c r="P20" s="14">
        <f t="shared" si="0"/>
        <v>24833.96</v>
      </c>
      <c r="Q20" s="14">
        <f t="shared" si="1"/>
        <v>74501.88</v>
      </c>
      <c r="R20" s="14">
        <v>74501.88</v>
      </c>
      <c r="S20" s="9" t="s">
        <v>221</v>
      </c>
      <c r="T20" s="7" t="s">
        <v>219</v>
      </c>
      <c r="U20" s="11" t="s">
        <v>68</v>
      </c>
      <c r="V20" s="10">
        <v>45747</v>
      </c>
      <c r="W20" s="13" t="s">
        <v>220</v>
      </c>
    </row>
    <row r="21" spans="1:23" ht="43.2" x14ac:dyDescent="0.25">
      <c r="A21" s="9">
        <v>2025</v>
      </c>
      <c r="B21" s="10">
        <v>45658</v>
      </c>
      <c r="C21" s="10">
        <v>45747</v>
      </c>
      <c r="D21" s="11" t="s">
        <v>62</v>
      </c>
      <c r="E21" s="9">
        <v>121011</v>
      </c>
      <c r="F21" s="11" t="s">
        <v>72</v>
      </c>
      <c r="G21" s="9" t="s">
        <v>73</v>
      </c>
      <c r="H21" s="9" t="s">
        <v>74</v>
      </c>
      <c r="I21" s="9" t="s">
        <v>64</v>
      </c>
      <c r="J21" s="9" t="s">
        <v>217</v>
      </c>
      <c r="K21" s="15" t="s">
        <v>275</v>
      </c>
      <c r="L21" s="10">
        <v>45658</v>
      </c>
      <c r="M21" s="10">
        <v>45747</v>
      </c>
      <c r="N21" s="9" t="s">
        <v>218</v>
      </c>
      <c r="O21" s="14">
        <v>13039.41</v>
      </c>
      <c r="P21" s="14">
        <f t="shared" si="0"/>
        <v>13039.41</v>
      </c>
      <c r="Q21" s="14">
        <f t="shared" si="1"/>
        <v>39118.229999999996</v>
      </c>
      <c r="R21" s="14">
        <v>39118.229999999996</v>
      </c>
      <c r="S21" s="9" t="s">
        <v>221</v>
      </c>
      <c r="T21" s="7" t="s">
        <v>219</v>
      </c>
      <c r="U21" s="11" t="s">
        <v>68</v>
      </c>
      <c r="V21" s="10">
        <v>45747</v>
      </c>
      <c r="W21" s="13" t="s">
        <v>220</v>
      </c>
    </row>
    <row r="22" spans="1:23" ht="43.2" x14ac:dyDescent="0.25">
      <c r="A22" s="9">
        <v>2025</v>
      </c>
      <c r="B22" s="10">
        <v>45658</v>
      </c>
      <c r="C22" s="10">
        <v>45747</v>
      </c>
      <c r="D22" s="11" t="s">
        <v>62</v>
      </c>
      <c r="E22" s="9">
        <v>121011</v>
      </c>
      <c r="F22" s="11" t="s">
        <v>102</v>
      </c>
      <c r="G22" s="9" t="s">
        <v>103</v>
      </c>
      <c r="H22" s="9" t="s">
        <v>92</v>
      </c>
      <c r="I22" s="9" t="s">
        <v>64</v>
      </c>
      <c r="J22" s="9" t="s">
        <v>217</v>
      </c>
      <c r="K22" s="15" t="s">
        <v>274</v>
      </c>
      <c r="L22" s="10">
        <v>45658</v>
      </c>
      <c r="M22" s="10">
        <v>45747</v>
      </c>
      <c r="N22" s="9" t="s">
        <v>218</v>
      </c>
      <c r="O22" s="14">
        <v>20141.52</v>
      </c>
      <c r="P22" s="14">
        <f t="shared" si="0"/>
        <v>20141.52</v>
      </c>
      <c r="Q22" s="14">
        <f t="shared" si="1"/>
        <v>60424.56</v>
      </c>
      <c r="R22" s="14">
        <v>60424.56</v>
      </c>
      <c r="S22" s="9" t="s">
        <v>221</v>
      </c>
      <c r="T22" s="7" t="s">
        <v>219</v>
      </c>
      <c r="U22" s="11" t="s">
        <v>68</v>
      </c>
      <c r="V22" s="10">
        <v>45747</v>
      </c>
      <c r="W22" s="13" t="s">
        <v>220</v>
      </c>
    </row>
    <row r="23" spans="1:23" ht="43.2" x14ac:dyDescent="0.25">
      <c r="A23" s="9">
        <v>2025</v>
      </c>
      <c r="B23" s="10">
        <v>45658</v>
      </c>
      <c r="C23" s="10">
        <v>45747</v>
      </c>
      <c r="D23" s="11" t="s">
        <v>62</v>
      </c>
      <c r="E23" s="9">
        <v>121011</v>
      </c>
      <c r="F23" s="11" t="s">
        <v>128</v>
      </c>
      <c r="G23" s="9" t="s">
        <v>129</v>
      </c>
      <c r="H23" s="9" t="s">
        <v>130</v>
      </c>
      <c r="I23" s="9" t="s">
        <v>64</v>
      </c>
      <c r="J23" s="9" t="s">
        <v>217</v>
      </c>
      <c r="K23" s="15" t="s">
        <v>273</v>
      </c>
      <c r="L23" s="10">
        <v>45658</v>
      </c>
      <c r="M23" s="10">
        <v>45747</v>
      </c>
      <c r="N23" s="9" t="s">
        <v>218</v>
      </c>
      <c r="O23" s="14">
        <v>13039.41</v>
      </c>
      <c r="P23" s="14">
        <f t="shared" si="0"/>
        <v>13039.41</v>
      </c>
      <c r="Q23" s="14">
        <f t="shared" si="1"/>
        <v>39118.229999999996</v>
      </c>
      <c r="R23" s="14">
        <v>39118.229999999996</v>
      </c>
      <c r="S23" s="9" t="s">
        <v>221</v>
      </c>
      <c r="T23" s="7" t="s">
        <v>219</v>
      </c>
      <c r="U23" s="11" t="s">
        <v>68</v>
      </c>
      <c r="V23" s="10">
        <v>45747</v>
      </c>
      <c r="W23" s="13" t="s">
        <v>220</v>
      </c>
    </row>
    <row r="24" spans="1:23" ht="43.2" x14ac:dyDescent="0.25">
      <c r="A24" s="9">
        <v>2025</v>
      </c>
      <c r="B24" s="10">
        <v>45658</v>
      </c>
      <c r="C24" s="10">
        <v>45747</v>
      </c>
      <c r="D24" s="11" t="s">
        <v>62</v>
      </c>
      <c r="E24" s="9">
        <v>121011</v>
      </c>
      <c r="F24" s="11" t="s">
        <v>87</v>
      </c>
      <c r="G24" s="9" t="s">
        <v>88</v>
      </c>
      <c r="H24" s="9" t="s">
        <v>89</v>
      </c>
      <c r="I24" s="9" t="s">
        <v>64</v>
      </c>
      <c r="J24" s="9" t="s">
        <v>217</v>
      </c>
      <c r="K24" s="15" t="s">
        <v>272</v>
      </c>
      <c r="L24" s="10">
        <v>45658</v>
      </c>
      <c r="M24" s="10">
        <v>45747</v>
      </c>
      <c r="N24" s="9" t="s">
        <v>218</v>
      </c>
      <c r="O24" s="14">
        <v>13039.41</v>
      </c>
      <c r="P24" s="14">
        <f t="shared" si="0"/>
        <v>13039.41</v>
      </c>
      <c r="Q24" s="14">
        <f t="shared" si="1"/>
        <v>39118.229999999996</v>
      </c>
      <c r="R24" s="14">
        <v>39118.229999999996</v>
      </c>
      <c r="S24" s="9" t="s">
        <v>221</v>
      </c>
      <c r="T24" s="7" t="s">
        <v>219</v>
      </c>
      <c r="U24" s="11" t="s">
        <v>68</v>
      </c>
      <c r="V24" s="10">
        <v>45747</v>
      </c>
      <c r="W24" s="13" t="s">
        <v>220</v>
      </c>
    </row>
    <row r="25" spans="1:23" ht="28.8" x14ac:dyDescent="0.25">
      <c r="A25" s="9">
        <v>2025</v>
      </c>
      <c r="B25" s="10">
        <v>45658</v>
      </c>
      <c r="C25" s="10">
        <v>45747</v>
      </c>
      <c r="D25" s="11" t="s">
        <v>62</v>
      </c>
      <c r="E25" s="9">
        <v>121011</v>
      </c>
      <c r="F25" s="11" t="s">
        <v>197</v>
      </c>
      <c r="G25" s="9" t="s">
        <v>198</v>
      </c>
      <c r="H25" s="9" t="s">
        <v>199</v>
      </c>
      <c r="I25" s="9" t="s">
        <v>63</v>
      </c>
      <c r="J25" s="9" t="s">
        <v>217</v>
      </c>
      <c r="K25" s="15" t="s">
        <v>228</v>
      </c>
      <c r="L25" s="10">
        <v>45693</v>
      </c>
      <c r="M25" s="10">
        <v>45747</v>
      </c>
      <c r="N25" s="9" t="s">
        <v>218</v>
      </c>
      <c r="O25" s="14">
        <v>15022.54</v>
      </c>
      <c r="P25" s="14">
        <f t="shared" si="0"/>
        <v>15022.54</v>
      </c>
      <c r="Q25" s="14">
        <f t="shared" si="1"/>
        <v>45067.62</v>
      </c>
      <c r="R25" s="14">
        <v>45067.62</v>
      </c>
      <c r="S25" s="9" t="s">
        <v>221</v>
      </c>
      <c r="T25" s="7" t="s">
        <v>219</v>
      </c>
      <c r="U25" s="11" t="s">
        <v>68</v>
      </c>
      <c r="V25" s="10">
        <v>45747</v>
      </c>
      <c r="W25" s="13" t="s">
        <v>220</v>
      </c>
    </row>
    <row r="26" spans="1:23" ht="43.2" x14ac:dyDescent="0.25">
      <c r="A26" s="9">
        <v>2025</v>
      </c>
      <c r="B26" s="10">
        <v>45658</v>
      </c>
      <c r="C26" s="10">
        <v>45747</v>
      </c>
      <c r="D26" s="11" t="s">
        <v>62</v>
      </c>
      <c r="E26" s="9">
        <v>121011</v>
      </c>
      <c r="F26" s="11" t="s">
        <v>90</v>
      </c>
      <c r="G26" s="9" t="s">
        <v>91</v>
      </c>
      <c r="H26" s="9" t="s">
        <v>92</v>
      </c>
      <c r="I26" s="9" t="s">
        <v>64</v>
      </c>
      <c r="J26" s="9" t="s">
        <v>217</v>
      </c>
      <c r="K26" s="15" t="s">
        <v>271</v>
      </c>
      <c r="L26" s="10">
        <v>45658</v>
      </c>
      <c r="M26" s="10">
        <v>45747</v>
      </c>
      <c r="N26" s="9" t="s">
        <v>218</v>
      </c>
      <c r="O26" s="14">
        <v>23212.38</v>
      </c>
      <c r="P26" s="14">
        <f t="shared" si="0"/>
        <v>23212.38</v>
      </c>
      <c r="Q26" s="14">
        <f t="shared" si="1"/>
        <v>69637.14</v>
      </c>
      <c r="R26" s="14">
        <v>69637.14</v>
      </c>
      <c r="S26" s="9" t="s">
        <v>221</v>
      </c>
      <c r="T26" s="7" t="s">
        <v>219</v>
      </c>
      <c r="U26" s="11" t="s">
        <v>68</v>
      </c>
      <c r="V26" s="10">
        <v>45747</v>
      </c>
      <c r="W26" s="13" t="s">
        <v>220</v>
      </c>
    </row>
    <row r="27" spans="1:23" ht="43.2" x14ac:dyDescent="0.25">
      <c r="A27" s="9">
        <v>2025</v>
      </c>
      <c r="B27" s="10">
        <v>45658</v>
      </c>
      <c r="C27" s="10">
        <v>45747</v>
      </c>
      <c r="D27" s="11" t="s">
        <v>62</v>
      </c>
      <c r="E27" s="9">
        <v>121011</v>
      </c>
      <c r="F27" s="11" t="s">
        <v>200</v>
      </c>
      <c r="G27" s="9" t="s">
        <v>201</v>
      </c>
      <c r="H27" s="9" t="s">
        <v>101</v>
      </c>
      <c r="I27" s="9" t="s">
        <v>63</v>
      </c>
      <c r="J27" s="9" t="s">
        <v>217</v>
      </c>
      <c r="K27" s="15" t="s">
        <v>227</v>
      </c>
      <c r="L27" s="10">
        <v>45708</v>
      </c>
      <c r="M27" s="10">
        <v>45747</v>
      </c>
      <c r="N27" s="9" t="s">
        <v>218</v>
      </c>
      <c r="O27" s="14">
        <v>11285.59</v>
      </c>
      <c r="P27" s="14">
        <f t="shared" si="0"/>
        <v>11285.59</v>
      </c>
      <c r="Q27" s="14">
        <f>P27*1.5</f>
        <v>16928.385000000002</v>
      </c>
      <c r="R27" s="14">
        <v>16928.385000000002</v>
      </c>
      <c r="S27" s="9" t="s">
        <v>221</v>
      </c>
      <c r="T27" s="7" t="s">
        <v>219</v>
      </c>
      <c r="U27" s="11" t="s">
        <v>68</v>
      </c>
      <c r="V27" s="10">
        <v>45747</v>
      </c>
      <c r="W27" s="13" t="s">
        <v>220</v>
      </c>
    </row>
    <row r="28" spans="1:23" ht="43.2" x14ac:dyDescent="0.25">
      <c r="A28" s="9">
        <v>2025</v>
      </c>
      <c r="B28" s="10">
        <v>45658</v>
      </c>
      <c r="C28" s="10">
        <v>45747</v>
      </c>
      <c r="D28" s="11" t="s">
        <v>62</v>
      </c>
      <c r="E28" s="9">
        <v>121011</v>
      </c>
      <c r="F28" s="11" t="s">
        <v>110</v>
      </c>
      <c r="G28" s="9" t="s">
        <v>91</v>
      </c>
      <c r="H28" s="9" t="s">
        <v>111</v>
      </c>
      <c r="I28" s="9" t="s">
        <v>63</v>
      </c>
      <c r="J28" s="9" t="s">
        <v>217</v>
      </c>
      <c r="K28" s="15" t="s">
        <v>270</v>
      </c>
      <c r="L28" s="10">
        <v>45658</v>
      </c>
      <c r="M28" s="10">
        <v>45747</v>
      </c>
      <c r="N28" s="9" t="s">
        <v>218</v>
      </c>
      <c r="O28" s="14">
        <v>20141.52</v>
      </c>
      <c r="P28" s="14">
        <f t="shared" si="0"/>
        <v>20141.52</v>
      </c>
      <c r="Q28" s="14">
        <f t="shared" si="1"/>
        <v>60424.56</v>
      </c>
      <c r="R28" s="14">
        <v>60424.56</v>
      </c>
      <c r="S28" s="9" t="s">
        <v>221</v>
      </c>
      <c r="T28" s="7" t="s">
        <v>219</v>
      </c>
      <c r="U28" s="11" t="s">
        <v>68</v>
      </c>
      <c r="V28" s="10">
        <v>45747</v>
      </c>
      <c r="W28" s="13" t="s">
        <v>220</v>
      </c>
    </row>
    <row r="29" spans="1:23" ht="43.2" x14ac:dyDescent="0.25">
      <c r="A29" s="9">
        <v>2025</v>
      </c>
      <c r="B29" s="10">
        <v>45658</v>
      </c>
      <c r="C29" s="10">
        <v>45747</v>
      </c>
      <c r="D29" s="11" t="s">
        <v>62</v>
      </c>
      <c r="E29" s="9">
        <v>121011</v>
      </c>
      <c r="F29" s="11" t="s">
        <v>78</v>
      </c>
      <c r="G29" s="9" t="s">
        <v>79</v>
      </c>
      <c r="H29" s="9" t="s">
        <v>80</v>
      </c>
      <c r="I29" s="9" t="s">
        <v>64</v>
      </c>
      <c r="J29" s="9" t="s">
        <v>217</v>
      </c>
      <c r="K29" s="15" t="s">
        <v>269</v>
      </c>
      <c r="L29" s="10">
        <v>45658</v>
      </c>
      <c r="M29" s="10">
        <v>45747</v>
      </c>
      <c r="N29" s="9" t="s">
        <v>218</v>
      </c>
      <c r="O29" s="14">
        <v>11285.59</v>
      </c>
      <c r="P29" s="14">
        <f t="shared" si="0"/>
        <v>11285.59</v>
      </c>
      <c r="Q29" s="14">
        <f t="shared" si="1"/>
        <v>33856.770000000004</v>
      </c>
      <c r="R29" s="14">
        <v>33856.770000000004</v>
      </c>
      <c r="S29" s="9" t="s">
        <v>221</v>
      </c>
      <c r="T29" s="7" t="s">
        <v>219</v>
      </c>
      <c r="U29" s="11" t="s">
        <v>68</v>
      </c>
      <c r="V29" s="10">
        <v>45747</v>
      </c>
      <c r="W29" s="13" t="s">
        <v>220</v>
      </c>
    </row>
    <row r="30" spans="1:23" ht="43.2" x14ac:dyDescent="0.25">
      <c r="A30" s="9">
        <v>2025</v>
      </c>
      <c r="B30" s="10">
        <v>45658</v>
      </c>
      <c r="C30" s="10">
        <v>45747</v>
      </c>
      <c r="D30" s="11" t="s">
        <v>62</v>
      </c>
      <c r="E30" s="9">
        <v>121011</v>
      </c>
      <c r="F30" s="11" t="s">
        <v>183</v>
      </c>
      <c r="G30" s="9" t="s">
        <v>125</v>
      </c>
      <c r="H30" s="9" t="s">
        <v>184</v>
      </c>
      <c r="I30" s="9" t="s">
        <v>64</v>
      </c>
      <c r="J30" s="9" t="s">
        <v>217</v>
      </c>
      <c r="K30" s="15" t="s">
        <v>239</v>
      </c>
      <c r="L30" s="10">
        <v>45658</v>
      </c>
      <c r="M30" s="10">
        <v>45747</v>
      </c>
      <c r="N30" s="9" t="s">
        <v>218</v>
      </c>
      <c r="O30" s="14">
        <v>11285.59</v>
      </c>
      <c r="P30" s="14">
        <f t="shared" si="0"/>
        <v>11285.59</v>
      </c>
      <c r="Q30" s="14">
        <f t="shared" si="1"/>
        <v>33856.770000000004</v>
      </c>
      <c r="R30" s="14">
        <v>33856.770000000004</v>
      </c>
      <c r="S30" s="9" t="s">
        <v>221</v>
      </c>
      <c r="T30" s="7" t="s">
        <v>219</v>
      </c>
      <c r="U30" s="11" t="s">
        <v>68</v>
      </c>
      <c r="V30" s="10">
        <v>45747</v>
      </c>
      <c r="W30" s="13" t="s">
        <v>220</v>
      </c>
    </row>
    <row r="31" spans="1:23" ht="43.2" x14ac:dyDescent="0.25">
      <c r="A31" s="9">
        <v>2025</v>
      </c>
      <c r="B31" s="10">
        <v>45658</v>
      </c>
      <c r="C31" s="10">
        <v>45747</v>
      </c>
      <c r="D31" s="11" t="s">
        <v>62</v>
      </c>
      <c r="E31" s="9">
        <v>121011</v>
      </c>
      <c r="F31" s="11" t="s">
        <v>194</v>
      </c>
      <c r="G31" s="9" t="s">
        <v>105</v>
      </c>
      <c r="H31" s="9" t="s">
        <v>195</v>
      </c>
      <c r="I31" s="9" t="s">
        <v>63</v>
      </c>
      <c r="J31" s="9" t="s">
        <v>217</v>
      </c>
      <c r="K31" s="15" t="s">
        <v>238</v>
      </c>
      <c r="L31" s="10">
        <v>45658</v>
      </c>
      <c r="M31" s="10">
        <v>45747</v>
      </c>
      <c r="N31" s="9" t="s">
        <v>218</v>
      </c>
      <c r="O31" s="14">
        <v>15022.54</v>
      </c>
      <c r="P31" s="14">
        <f t="shared" si="0"/>
        <v>15022.54</v>
      </c>
      <c r="Q31" s="14">
        <f t="shared" si="1"/>
        <v>45067.62</v>
      </c>
      <c r="R31" s="14">
        <v>45067.62</v>
      </c>
      <c r="S31" s="9" t="s">
        <v>221</v>
      </c>
      <c r="T31" s="7" t="s">
        <v>219</v>
      </c>
      <c r="U31" s="11" t="s">
        <v>68</v>
      </c>
      <c r="V31" s="10">
        <v>45747</v>
      </c>
      <c r="W31" s="13" t="s">
        <v>220</v>
      </c>
    </row>
    <row r="32" spans="1:23" ht="43.2" x14ac:dyDescent="0.25">
      <c r="A32" s="9">
        <v>2025</v>
      </c>
      <c r="B32" s="10">
        <v>45658</v>
      </c>
      <c r="C32" s="10">
        <v>45747</v>
      </c>
      <c r="D32" s="11" t="s">
        <v>62</v>
      </c>
      <c r="E32" s="9">
        <v>121011</v>
      </c>
      <c r="F32" s="11" t="s">
        <v>168</v>
      </c>
      <c r="G32" s="9" t="s">
        <v>169</v>
      </c>
      <c r="H32" s="9" t="s">
        <v>170</v>
      </c>
      <c r="I32" s="9" t="s">
        <v>64</v>
      </c>
      <c r="J32" s="9" t="s">
        <v>217</v>
      </c>
      <c r="K32" s="15" t="s">
        <v>250</v>
      </c>
      <c r="L32" s="10">
        <v>45658</v>
      </c>
      <c r="M32" s="10">
        <v>45747</v>
      </c>
      <c r="N32" s="9" t="s">
        <v>218</v>
      </c>
      <c r="O32" s="14">
        <v>13039.41</v>
      </c>
      <c r="P32" s="14">
        <f t="shared" si="0"/>
        <v>13039.41</v>
      </c>
      <c r="Q32" s="14">
        <f t="shared" si="1"/>
        <v>39118.229999999996</v>
      </c>
      <c r="R32" s="14">
        <v>39118.229999999996</v>
      </c>
      <c r="S32" s="9" t="s">
        <v>221</v>
      </c>
      <c r="T32" s="7" t="s">
        <v>219</v>
      </c>
      <c r="U32" s="11" t="s">
        <v>68</v>
      </c>
      <c r="V32" s="10">
        <v>45747</v>
      </c>
      <c r="W32" s="13" t="s">
        <v>220</v>
      </c>
    </row>
    <row r="33" spans="1:23" ht="28.8" x14ac:dyDescent="0.25">
      <c r="A33" s="9">
        <v>2025</v>
      </c>
      <c r="B33" s="10">
        <v>45658</v>
      </c>
      <c r="C33" s="10">
        <v>45747</v>
      </c>
      <c r="D33" s="11" t="s">
        <v>62</v>
      </c>
      <c r="E33" s="9">
        <v>121011</v>
      </c>
      <c r="F33" s="11" t="s">
        <v>99</v>
      </c>
      <c r="G33" s="9" t="s">
        <v>100</v>
      </c>
      <c r="H33" s="9" t="s">
        <v>101</v>
      </c>
      <c r="I33" s="9" t="s">
        <v>64</v>
      </c>
      <c r="J33" s="9" t="s">
        <v>217</v>
      </c>
      <c r="K33" s="15" t="s">
        <v>268</v>
      </c>
      <c r="L33" s="10">
        <v>45658</v>
      </c>
      <c r="M33" s="10">
        <v>45747</v>
      </c>
      <c r="N33" s="9" t="s">
        <v>218</v>
      </c>
      <c r="O33" s="14">
        <v>11285.59</v>
      </c>
      <c r="P33" s="14">
        <f t="shared" si="0"/>
        <v>11285.59</v>
      </c>
      <c r="Q33" s="14">
        <f t="shared" si="1"/>
        <v>33856.770000000004</v>
      </c>
      <c r="R33" s="14">
        <v>33856.770000000004</v>
      </c>
      <c r="S33" s="9" t="s">
        <v>221</v>
      </c>
      <c r="T33" s="7" t="s">
        <v>219</v>
      </c>
      <c r="U33" s="11" t="s">
        <v>68</v>
      </c>
      <c r="V33" s="10">
        <v>45747</v>
      </c>
      <c r="W33" s="13" t="s">
        <v>220</v>
      </c>
    </row>
    <row r="34" spans="1:23" ht="28.8" x14ac:dyDescent="0.25">
      <c r="A34" s="9">
        <v>2025</v>
      </c>
      <c r="B34" s="10">
        <v>45658</v>
      </c>
      <c r="C34" s="10">
        <v>45747</v>
      </c>
      <c r="D34" s="11" t="s">
        <v>62</v>
      </c>
      <c r="E34" s="9">
        <v>121011</v>
      </c>
      <c r="F34" s="11" t="s">
        <v>186</v>
      </c>
      <c r="G34" s="9" t="s">
        <v>187</v>
      </c>
      <c r="H34" s="9" t="s">
        <v>188</v>
      </c>
      <c r="I34" s="9" t="s">
        <v>64</v>
      </c>
      <c r="J34" s="9" t="s">
        <v>217</v>
      </c>
      <c r="K34" s="15" t="s">
        <v>237</v>
      </c>
      <c r="L34" s="10">
        <v>45704</v>
      </c>
      <c r="M34" s="10">
        <v>45747</v>
      </c>
      <c r="N34" s="9" t="s">
        <v>218</v>
      </c>
      <c r="O34" s="14">
        <v>11285.59</v>
      </c>
      <c r="P34" s="14">
        <f t="shared" si="0"/>
        <v>11285.59</v>
      </c>
      <c r="Q34" s="14">
        <f>P34*1.5</f>
        <v>16928.385000000002</v>
      </c>
      <c r="R34" s="14">
        <v>16928.385000000002</v>
      </c>
      <c r="S34" s="9" t="s">
        <v>221</v>
      </c>
      <c r="T34" s="7" t="s">
        <v>219</v>
      </c>
      <c r="U34" s="11" t="s">
        <v>68</v>
      </c>
      <c r="V34" s="10">
        <v>45747</v>
      </c>
      <c r="W34" s="13" t="s">
        <v>220</v>
      </c>
    </row>
    <row r="35" spans="1:23" ht="28.8" x14ac:dyDescent="0.25">
      <c r="A35" s="9">
        <v>2025</v>
      </c>
      <c r="B35" s="10">
        <v>45658</v>
      </c>
      <c r="C35" s="10">
        <v>45747</v>
      </c>
      <c r="D35" s="11" t="s">
        <v>62</v>
      </c>
      <c r="E35" s="9">
        <v>121011</v>
      </c>
      <c r="F35" s="11" t="s">
        <v>158</v>
      </c>
      <c r="G35" s="9" t="s">
        <v>159</v>
      </c>
      <c r="H35" s="9" t="s">
        <v>160</v>
      </c>
      <c r="I35" s="9" t="s">
        <v>64</v>
      </c>
      <c r="J35" s="9" t="s">
        <v>217</v>
      </c>
      <c r="K35" s="15" t="s">
        <v>249</v>
      </c>
      <c r="L35" s="10">
        <v>45658</v>
      </c>
      <c r="M35" s="10">
        <v>45747</v>
      </c>
      <c r="N35" s="9" t="s">
        <v>218</v>
      </c>
      <c r="O35" s="14">
        <v>11285.59</v>
      </c>
      <c r="P35" s="14">
        <f t="shared" si="0"/>
        <v>11285.59</v>
      </c>
      <c r="Q35" s="14">
        <f t="shared" si="1"/>
        <v>33856.770000000004</v>
      </c>
      <c r="R35" s="14">
        <v>33856.770000000004</v>
      </c>
      <c r="S35" s="9" t="s">
        <v>221</v>
      </c>
      <c r="T35" s="7" t="s">
        <v>219</v>
      </c>
      <c r="U35" s="11" t="s">
        <v>68</v>
      </c>
      <c r="V35" s="10">
        <v>45747</v>
      </c>
      <c r="W35" s="13" t="s">
        <v>220</v>
      </c>
    </row>
    <row r="36" spans="1:23" ht="28.8" x14ac:dyDescent="0.25">
      <c r="A36" s="9">
        <v>2025</v>
      </c>
      <c r="B36" s="10">
        <v>45658</v>
      </c>
      <c r="C36" s="10">
        <v>45747</v>
      </c>
      <c r="D36" s="11" t="s">
        <v>62</v>
      </c>
      <c r="E36" s="9">
        <v>121011</v>
      </c>
      <c r="F36" s="11" t="s">
        <v>140</v>
      </c>
      <c r="G36" s="9" t="s">
        <v>141</v>
      </c>
      <c r="H36" s="9" t="s">
        <v>141</v>
      </c>
      <c r="I36" s="9" t="s">
        <v>64</v>
      </c>
      <c r="J36" s="9" t="s">
        <v>217</v>
      </c>
      <c r="K36" s="15" t="s">
        <v>267</v>
      </c>
      <c r="L36" s="10">
        <v>45658</v>
      </c>
      <c r="M36" s="10">
        <v>45747</v>
      </c>
      <c r="N36" s="9" t="s">
        <v>218</v>
      </c>
      <c r="O36" s="14">
        <v>13039.41</v>
      </c>
      <c r="P36" s="14">
        <f t="shared" ref="P36:P65" si="2">O36</f>
        <v>13039.41</v>
      </c>
      <c r="Q36" s="14">
        <f t="shared" ref="Q36:Q66" si="3">O36*3</f>
        <v>39118.229999999996</v>
      </c>
      <c r="R36" s="14">
        <v>39118.229999999996</v>
      </c>
      <c r="S36" s="9" t="s">
        <v>221</v>
      </c>
      <c r="T36" s="7" t="s">
        <v>219</v>
      </c>
      <c r="U36" s="11" t="s">
        <v>68</v>
      </c>
      <c r="V36" s="10">
        <v>45747</v>
      </c>
      <c r="W36" s="13" t="s">
        <v>220</v>
      </c>
    </row>
    <row r="37" spans="1:23" ht="43.2" x14ac:dyDescent="0.25">
      <c r="A37" s="9">
        <v>2025</v>
      </c>
      <c r="B37" s="10">
        <v>45658</v>
      </c>
      <c r="C37" s="10">
        <v>45747</v>
      </c>
      <c r="D37" s="11" t="s">
        <v>62</v>
      </c>
      <c r="E37" s="9">
        <v>121011</v>
      </c>
      <c r="F37" s="11" t="s">
        <v>118</v>
      </c>
      <c r="G37" s="9" t="s">
        <v>119</v>
      </c>
      <c r="H37" s="9" t="s">
        <v>120</v>
      </c>
      <c r="I37" s="9" t="s">
        <v>64</v>
      </c>
      <c r="J37" s="9" t="s">
        <v>217</v>
      </c>
      <c r="K37" s="15" t="s">
        <v>266</v>
      </c>
      <c r="L37" s="10">
        <v>45658</v>
      </c>
      <c r="M37" s="10">
        <v>45747</v>
      </c>
      <c r="N37" s="9" t="s">
        <v>218</v>
      </c>
      <c r="O37" s="14">
        <v>11285.59</v>
      </c>
      <c r="P37" s="14">
        <f t="shared" si="2"/>
        <v>11285.59</v>
      </c>
      <c r="Q37" s="14">
        <f t="shared" si="3"/>
        <v>33856.770000000004</v>
      </c>
      <c r="R37" s="14">
        <v>33856.770000000004</v>
      </c>
      <c r="S37" s="9" t="s">
        <v>221</v>
      </c>
      <c r="T37" s="7" t="s">
        <v>219</v>
      </c>
      <c r="U37" s="11" t="s">
        <v>68</v>
      </c>
      <c r="V37" s="10">
        <v>45747</v>
      </c>
      <c r="W37" s="13" t="s">
        <v>220</v>
      </c>
    </row>
    <row r="38" spans="1:23" ht="43.2" x14ac:dyDescent="0.25">
      <c r="A38" s="9">
        <v>2025</v>
      </c>
      <c r="B38" s="10">
        <v>45658</v>
      </c>
      <c r="C38" s="10">
        <v>45747</v>
      </c>
      <c r="D38" s="11" t="s">
        <v>62</v>
      </c>
      <c r="E38" s="9">
        <v>121011</v>
      </c>
      <c r="F38" s="11" t="s">
        <v>126</v>
      </c>
      <c r="G38" s="9" t="s">
        <v>127</v>
      </c>
      <c r="H38" s="9" t="s">
        <v>106</v>
      </c>
      <c r="I38" s="9" t="s">
        <v>63</v>
      </c>
      <c r="J38" s="9" t="s">
        <v>217</v>
      </c>
      <c r="K38" s="15" t="s">
        <v>257</v>
      </c>
      <c r="L38" s="10">
        <v>45658</v>
      </c>
      <c r="M38" s="10">
        <v>45747</v>
      </c>
      <c r="N38" s="9" t="s">
        <v>218</v>
      </c>
      <c r="O38" s="14">
        <v>13039.41</v>
      </c>
      <c r="P38" s="14">
        <f t="shared" si="2"/>
        <v>13039.41</v>
      </c>
      <c r="Q38" s="14">
        <f t="shared" si="3"/>
        <v>39118.229999999996</v>
      </c>
      <c r="R38" s="14">
        <v>39118.229999999996</v>
      </c>
      <c r="S38" s="9" t="s">
        <v>221</v>
      </c>
      <c r="T38" s="7" t="s">
        <v>219</v>
      </c>
      <c r="U38" s="11" t="s">
        <v>68</v>
      </c>
      <c r="V38" s="10">
        <v>45747</v>
      </c>
      <c r="W38" s="13" t="s">
        <v>220</v>
      </c>
    </row>
    <row r="39" spans="1:23" ht="43.2" x14ac:dyDescent="0.25">
      <c r="A39" s="9">
        <v>2025</v>
      </c>
      <c r="B39" s="10">
        <v>45658</v>
      </c>
      <c r="C39" s="10">
        <v>45747</v>
      </c>
      <c r="D39" s="11" t="s">
        <v>62</v>
      </c>
      <c r="E39" s="9">
        <v>121011</v>
      </c>
      <c r="F39" s="11" t="s">
        <v>162</v>
      </c>
      <c r="G39" s="9" t="s">
        <v>163</v>
      </c>
      <c r="H39" s="9" t="s">
        <v>164</v>
      </c>
      <c r="I39" s="9" t="s">
        <v>64</v>
      </c>
      <c r="J39" s="9" t="s">
        <v>217</v>
      </c>
      <c r="K39" s="15" t="s">
        <v>248</v>
      </c>
      <c r="L39" s="10">
        <v>45658</v>
      </c>
      <c r="M39" s="10">
        <v>45672</v>
      </c>
      <c r="N39" s="9" t="s">
        <v>218</v>
      </c>
      <c r="O39" s="14">
        <v>24833.96</v>
      </c>
      <c r="P39" s="14">
        <f t="shared" si="2"/>
        <v>24833.96</v>
      </c>
      <c r="Q39" s="14">
        <f t="shared" si="3"/>
        <v>74501.88</v>
      </c>
      <c r="R39" s="14">
        <v>74501.88</v>
      </c>
      <c r="S39" s="9" t="s">
        <v>221</v>
      </c>
      <c r="T39" s="7" t="s">
        <v>219</v>
      </c>
      <c r="U39" s="11" t="s">
        <v>68</v>
      </c>
      <c r="V39" s="10">
        <v>45747</v>
      </c>
      <c r="W39" s="13" t="s">
        <v>220</v>
      </c>
    </row>
    <row r="40" spans="1:23" ht="43.2" x14ac:dyDescent="0.25">
      <c r="A40" s="9">
        <v>2025</v>
      </c>
      <c r="B40" s="10">
        <v>45658</v>
      </c>
      <c r="C40" s="10">
        <v>45747</v>
      </c>
      <c r="D40" s="11" t="s">
        <v>62</v>
      </c>
      <c r="E40" s="9">
        <v>121011</v>
      </c>
      <c r="F40" s="11" t="s">
        <v>65</v>
      </c>
      <c r="G40" s="9" t="s">
        <v>66</v>
      </c>
      <c r="H40" s="9" t="s">
        <v>67</v>
      </c>
      <c r="I40" s="9" t="s">
        <v>63</v>
      </c>
      <c r="J40" s="9" t="s">
        <v>217</v>
      </c>
      <c r="K40" s="15" t="s">
        <v>265</v>
      </c>
      <c r="L40" s="10">
        <v>45658</v>
      </c>
      <c r="M40" s="10">
        <v>45747</v>
      </c>
      <c r="N40" s="9" t="s">
        <v>218</v>
      </c>
      <c r="O40" s="14">
        <v>17432.52</v>
      </c>
      <c r="P40" s="14">
        <f t="shared" si="2"/>
        <v>17432.52</v>
      </c>
      <c r="Q40" s="14">
        <f t="shared" si="3"/>
        <v>52297.56</v>
      </c>
      <c r="R40" s="14">
        <v>52297.56</v>
      </c>
      <c r="S40" s="9" t="s">
        <v>221</v>
      </c>
      <c r="T40" s="7" t="s">
        <v>219</v>
      </c>
      <c r="U40" s="11" t="s">
        <v>68</v>
      </c>
      <c r="V40" s="10">
        <v>45747</v>
      </c>
      <c r="W40" s="13" t="s">
        <v>220</v>
      </c>
    </row>
    <row r="41" spans="1:23" ht="28.8" x14ac:dyDescent="0.25">
      <c r="A41" s="9">
        <v>2025</v>
      </c>
      <c r="B41" s="10">
        <v>45658</v>
      </c>
      <c r="C41" s="10">
        <v>45747</v>
      </c>
      <c r="D41" s="11" t="s">
        <v>62</v>
      </c>
      <c r="E41" s="9">
        <v>121011</v>
      </c>
      <c r="F41" s="11" t="s">
        <v>211</v>
      </c>
      <c r="G41" s="9" t="s">
        <v>212</v>
      </c>
      <c r="H41" s="9" t="s">
        <v>139</v>
      </c>
      <c r="I41" s="9" t="s">
        <v>64</v>
      </c>
      <c r="J41" s="9" t="s">
        <v>217</v>
      </c>
      <c r="K41" s="15" t="s">
        <v>226</v>
      </c>
      <c r="L41" s="10">
        <v>45689</v>
      </c>
      <c r="M41" s="10">
        <v>45747</v>
      </c>
      <c r="N41" s="9" t="s">
        <v>218</v>
      </c>
      <c r="O41" s="14">
        <v>11285.59</v>
      </c>
      <c r="P41" s="14">
        <f t="shared" si="2"/>
        <v>11285.59</v>
      </c>
      <c r="Q41" s="14">
        <f t="shared" si="3"/>
        <v>33856.770000000004</v>
      </c>
      <c r="R41" s="14">
        <v>33856.770000000004</v>
      </c>
      <c r="S41" s="9" t="s">
        <v>221</v>
      </c>
      <c r="T41" s="7" t="s">
        <v>219</v>
      </c>
      <c r="U41" s="11" t="s">
        <v>68</v>
      </c>
      <c r="V41" s="10">
        <v>45747</v>
      </c>
      <c r="W41" s="13" t="s">
        <v>220</v>
      </c>
    </row>
    <row r="42" spans="1:23" ht="43.2" x14ac:dyDescent="0.25">
      <c r="A42" s="9">
        <v>2025</v>
      </c>
      <c r="B42" s="10">
        <v>45658</v>
      </c>
      <c r="C42" s="10">
        <v>45747</v>
      </c>
      <c r="D42" s="11" t="s">
        <v>62</v>
      </c>
      <c r="E42" s="9">
        <v>121011</v>
      </c>
      <c r="F42" s="11" t="s">
        <v>81</v>
      </c>
      <c r="G42" s="9" t="s">
        <v>82</v>
      </c>
      <c r="H42" s="9" t="s">
        <v>83</v>
      </c>
      <c r="I42" s="9" t="s">
        <v>63</v>
      </c>
      <c r="J42" s="9" t="s">
        <v>217</v>
      </c>
      <c r="K42" s="15" t="s">
        <v>264</v>
      </c>
      <c r="L42" s="10">
        <v>45658</v>
      </c>
      <c r="M42" s="10">
        <v>45747</v>
      </c>
      <c r="N42" s="9" t="s">
        <v>218</v>
      </c>
      <c r="O42" s="14">
        <v>11285.59</v>
      </c>
      <c r="P42" s="14">
        <f t="shared" si="2"/>
        <v>11285.59</v>
      </c>
      <c r="Q42" s="14">
        <f t="shared" si="3"/>
        <v>33856.770000000004</v>
      </c>
      <c r="R42" s="14">
        <v>33856.770000000004</v>
      </c>
      <c r="S42" s="9" t="s">
        <v>221</v>
      </c>
      <c r="T42" s="7" t="s">
        <v>219</v>
      </c>
      <c r="U42" s="11" t="s">
        <v>68</v>
      </c>
      <c r="V42" s="10">
        <v>45747</v>
      </c>
      <c r="W42" s="13" t="s">
        <v>220</v>
      </c>
    </row>
    <row r="43" spans="1:23" ht="43.2" x14ac:dyDescent="0.25">
      <c r="A43" s="9">
        <v>2025</v>
      </c>
      <c r="B43" s="10">
        <v>45658</v>
      </c>
      <c r="C43" s="10">
        <v>45747</v>
      </c>
      <c r="D43" s="11" t="s">
        <v>62</v>
      </c>
      <c r="E43" s="9">
        <v>121011</v>
      </c>
      <c r="F43" s="11" t="s">
        <v>204</v>
      </c>
      <c r="G43" s="9" t="s">
        <v>113</v>
      </c>
      <c r="H43" s="9" t="s">
        <v>164</v>
      </c>
      <c r="I43" s="9" t="s">
        <v>64</v>
      </c>
      <c r="J43" s="9" t="s">
        <v>217</v>
      </c>
      <c r="K43" s="15" t="s">
        <v>263</v>
      </c>
      <c r="L43" s="10">
        <v>45693</v>
      </c>
      <c r="M43" s="10">
        <v>45747</v>
      </c>
      <c r="N43" s="9" t="s">
        <v>218</v>
      </c>
      <c r="O43" s="14">
        <v>11285.59</v>
      </c>
      <c r="P43" s="14">
        <f t="shared" si="2"/>
        <v>11285.59</v>
      </c>
      <c r="Q43" s="14">
        <f>P43*1.8</f>
        <v>20314.062000000002</v>
      </c>
      <c r="R43" s="14">
        <v>20314.062000000002</v>
      </c>
      <c r="S43" s="9" t="s">
        <v>221</v>
      </c>
      <c r="T43" s="7" t="s">
        <v>219</v>
      </c>
      <c r="U43" s="11" t="s">
        <v>68</v>
      </c>
      <c r="V43" s="10">
        <v>45747</v>
      </c>
      <c r="W43" s="13" t="s">
        <v>220</v>
      </c>
    </row>
    <row r="44" spans="1:23" ht="43.2" x14ac:dyDescent="0.25">
      <c r="A44" s="9">
        <v>2025</v>
      </c>
      <c r="B44" s="10">
        <v>45658</v>
      </c>
      <c r="C44" s="10">
        <v>45747</v>
      </c>
      <c r="D44" s="11" t="s">
        <v>62</v>
      </c>
      <c r="E44" s="9">
        <v>121011</v>
      </c>
      <c r="F44" s="11" t="s">
        <v>181</v>
      </c>
      <c r="G44" s="9" t="s">
        <v>182</v>
      </c>
      <c r="H44" s="9" t="s">
        <v>92</v>
      </c>
      <c r="I44" s="9" t="s">
        <v>63</v>
      </c>
      <c r="J44" s="9" t="s">
        <v>217</v>
      </c>
      <c r="K44" s="15" t="s">
        <v>236</v>
      </c>
      <c r="L44" s="10">
        <v>45695</v>
      </c>
      <c r="M44" s="10">
        <v>45747</v>
      </c>
      <c r="N44" s="9" t="s">
        <v>218</v>
      </c>
      <c r="O44" s="14">
        <v>14375.96</v>
      </c>
      <c r="P44" s="14">
        <f t="shared" si="2"/>
        <v>14375.96</v>
      </c>
      <c r="Q44" s="14">
        <f>P44*1.8</f>
        <v>25876.727999999999</v>
      </c>
      <c r="R44" s="14">
        <v>25876.727999999999</v>
      </c>
      <c r="S44" s="9" t="s">
        <v>221</v>
      </c>
      <c r="T44" s="7" t="s">
        <v>219</v>
      </c>
      <c r="U44" s="11" t="s">
        <v>68</v>
      </c>
      <c r="V44" s="10">
        <v>45747</v>
      </c>
      <c r="W44" s="13" t="s">
        <v>220</v>
      </c>
    </row>
    <row r="45" spans="1:23" ht="43.2" x14ac:dyDescent="0.25">
      <c r="A45" s="9">
        <v>2025</v>
      </c>
      <c r="B45" s="10">
        <v>45658</v>
      </c>
      <c r="C45" s="10">
        <v>45747</v>
      </c>
      <c r="D45" s="11" t="s">
        <v>62</v>
      </c>
      <c r="E45" s="9">
        <v>121011</v>
      </c>
      <c r="F45" s="11" t="s">
        <v>152</v>
      </c>
      <c r="G45" s="9" t="s">
        <v>153</v>
      </c>
      <c r="H45" s="9" t="s">
        <v>154</v>
      </c>
      <c r="I45" s="9" t="s">
        <v>64</v>
      </c>
      <c r="J45" s="9" t="s">
        <v>217</v>
      </c>
      <c r="K45" s="15" t="s">
        <v>247</v>
      </c>
      <c r="L45" s="10">
        <v>45658</v>
      </c>
      <c r="M45" s="10">
        <v>45747</v>
      </c>
      <c r="N45" s="9" t="s">
        <v>218</v>
      </c>
      <c r="O45" s="14">
        <v>13039.41</v>
      </c>
      <c r="P45" s="14">
        <f t="shared" si="2"/>
        <v>13039.41</v>
      </c>
      <c r="Q45" s="14">
        <f t="shared" si="3"/>
        <v>39118.229999999996</v>
      </c>
      <c r="R45" s="14">
        <v>39118.229999999996</v>
      </c>
      <c r="S45" s="9" t="s">
        <v>221</v>
      </c>
      <c r="T45" s="7" t="s">
        <v>219</v>
      </c>
      <c r="U45" s="11" t="s">
        <v>68</v>
      </c>
      <c r="V45" s="10">
        <v>45747</v>
      </c>
      <c r="W45" s="13" t="s">
        <v>220</v>
      </c>
    </row>
    <row r="46" spans="1:23" ht="43.2" x14ac:dyDescent="0.25">
      <c r="A46" s="9">
        <v>2025</v>
      </c>
      <c r="B46" s="10">
        <v>45658</v>
      </c>
      <c r="C46" s="10">
        <v>45747</v>
      </c>
      <c r="D46" s="11" t="s">
        <v>62</v>
      </c>
      <c r="E46" s="9">
        <v>121011</v>
      </c>
      <c r="F46" s="11" t="s">
        <v>134</v>
      </c>
      <c r="G46" s="9" t="s">
        <v>135</v>
      </c>
      <c r="H46" s="9" t="s">
        <v>136</v>
      </c>
      <c r="I46" s="9" t="s">
        <v>64</v>
      </c>
      <c r="J46" s="9" t="s">
        <v>217</v>
      </c>
      <c r="K46" s="15" t="s">
        <v>262</v>
      </c>
      <c r="L46" s="10">
        <v>45658</v>
      </c>
      <c r="M46" s="10">
        <v>45747</v>
      </c>
      <c r="N46" s="9" t="s">
        <v>218</v>
      </c>
      <c r="O46" s="14">
        <v>15022.54</v>
      </c>
      <c r="P46" s="14">
        <f t="shared" si="2"/>
        <v>15022.54</v>
      </c>
      <c r="Q46" s="14">
        <f t="shared" si="3"/>
        <v>45067.62</v>
      </c>
      <c r="R46" s="14">
        <v>45067.62</v>
      </c>
      <c r="S46" s="9" t="s">
        <v>221</v>
      </c>
      <c r="T46" s="7" t="s">
        <v>219</v>
      </c>
      <c r="U46" s="11" t="s">
        <v>68</v>
      </c>
      <c r="V46" s="10">
        <v>45747</v>
      </c>
      <c r="W46" s="13" t="s">
        <v>220</v>
      </c>
    </row>
    <row r="47" spans="1:23" ht="28.8" x14ac:dyDescent="0.25">
      <c r="A47" s="9">
        <v>2025</v>
      </c>
      <c r="B47" s="10">
        <v>45658</v>
      </c>
      <c r="C47" s="10">
        <v>45747</v>
      </c>
      <c r="D47" s="11" t="s">
        <v>62</v>
      </c>
      <c r="E47" s="9">
        <v>121011</v>
      </c>
      <c r="F47" s="11" t="s">
        <v>137</v>
      </c>
      <c r="G47" s="9" t="s">
        <v>138</v>
      </c>
      <c r="H47" s="9" t="s">
        <v>139</v>
      </c>
      <c r="I47" s="9" t="s">
        <v>64</v>
      </c>
      <c r="J47" s="9" t="s">
        <v>217</v>
      </c>
      <c r="K47" s="15" t="s">
        <v>256</v>
      </c>
      <c r="L47" s="10">
        <v>45658</v>
      </c>
      <c r="M47" s="10">
        <v>45747</v>
      </c>
      <c r="N47" s="9" t="s">
        <v>218</v>
      </c>
      <c r="O47" s="14">
        <v>13039.41</v>
      </c>
      <c r="P47" s="14">
        <f t="shared" si="2"/>
        <v>13039.41</v>
      </c>
      <c r="Q47" s="14">
        <f t="shared" si="3"/>
        <v>39118.229999999996</v>
      </c>
      <c r="R47" s="14">
        <v>39118.229999999996</v>
      </c>
      <c r="S47" s="9" t="s">
        <v>221</v>
      </c>
      <c r="T47" s="7" t="s">
        <v>219</v>
      </c>
      <c r="U47" s="11" t="s">
        <v>68</v>
      </c>
      <c r="V47" s="10">
        <v>45747</v>
      </c>
      <c r="W47" s="13" t="s">
        <v>220</v>
      </c>
    </row>
    <row r="48" spans="1:23" ht="28.8" x14ac:dyDescent="0.25">
      <c r="A48" s="9">
        <v>2025</v>
      </c>
      <c r="B48" s="10">
        <v>45658</v>
      </c>
      <c r="C48" s="10">
        <v>45747</v>
      </c>
      <c r="D48" s="11" t="s">
        <v>62</v>
      </c>
      <c r="E48" s="9">
        <v>121011</v>
      </c>
      <c r="F48" s="11" t="s">
        <v>189</v>
      </c>
      <c r="G48" s="9" t="s">
        <v>190</v>
      </c>
      <c r="H48" s="9" t="s">
        <v>191</v>
      </c>
      <c r="I48" s="9" t="s">
        <v>64</v>
      </c>
      <c r="J48" s="9" t="s">
        <v>217</v>
      </c>
      <c r="K48" s="15" t="s">
        <v>235</v>
      </c>
      <c r="L48" s="10">
        <v>45658</v>
      </c>
      <c r="M48" s="10">
        <v>45747</v>
      </c>
      <c r="N48" s="9" t="s">
        <v>218</v>
      </c>
      <c r="O48" s="14">
        <v>13039.41</v>
      </c>
      <c r="P48" s="14">
        <f t="shared" si="2"/>
        <v>13039.41</v>
      </c>
      <c r="Q48" s="14">
        <f t="shared" si="3"/>
        <v>39118.229999999996</v>
      </c>
      <c r="R48" s="14">
        <v>39118.229999999996</v>
      </c>
      <c r="S48" s="9" t="s">
        <v>221</v>
      </c>
      <c r="T48" s="7" t="s">
        <v>219</v>
      </c>
      <c r="U48" s="11" t="s">
        <v>68</v>
      </c>
      <c r="V48" s="10">
        <v>45747</v>
      </c>
      <c r="W48" s="13" t="s">
        <v>220</v>
      </c>
    </row>
    <row r="49" spans="1:23" ht="43.2" x14ac:dyDescent="0.25">
      <c r="A49" s="9">
        <v>2025</v>
      </c>
      <c r="B49" s="10">
        <v>45658</v>
      </c>
      <c r="C49" s="10">
        <v>45747</v>
      </c>
      <c r="D49" s="11" t="s">
        <v>62</v>
      </c>
      <c r="E49" s="9">
        <v>121011</v>
      </c>
      <c r="F49" s="11" t="s">
        <v>176</v>
      </c>
      <c r="G49" s="9" t="s">
        <v>117</v>
      </c>
      <c r="H49" s="9" t="s">
        <v>177</v>
      </c>
      <c r="I49" s="9" t="s">
        <v>63</v>
      </c>
      <c r="J49" s="9" t="s">
        <v>217</v>
      </c>
      <c r="K49" s="15" t="s">
        <v>234</v>
      </c>
      <c r="L49" s="10">
        <v>45658</v>
      </c>
      <c r="M49" s="10">
        <v>45747</v>
      </c>
      <c r="N49" s="9" t="s">
        <v>218</v>
      </c>
      <c r="O49" s="14">
        <v>13039.41</v>
      </c>
      <c r="P49" s="14">
        <f t="shared" si="2"/>
        <v>13039.41</v>
      </c>
      <c r="Q49" s="14">
        <f t="shared" si="3"/>
        <v>39118.229999999996</v>
      </c>
      <c r="R49" s="14">
        <v>39118.229999999996</v>
      </c>
      <c r="S49" s="9" t="s">
        <v>221</v>
      </c>
      <c r="T49" s="7" t="s">
        <v>219</v>
      </c>
      <c r="U49" s="11" t="s">
        <v>68</v>
      </c>
      <c r="V49" s="10">
        <v>45747</v>
      </c>
      <c r="W49" s="13" t="s">
        <v>220</v>
      </c>
    </row>
    <row r="50" spans="1:23" ht="43.2" x14ac:dyDescent="0.25">
      <c r="A50" s="9">
        <v>2025</v>
      </c>
      <c r="B50" s="10">
        <v>45658</v>
      </c>
      <c r="C50" s="10">
        <v>45747</v>
      </c>
      <c r="D50" s="11" t="s">
        <v>62</v>
      </c>
      <c r="E50" s="9">
        <v>121011</v>
      </c>
      <c r="F50" s="11" t="s">
        <v>69</v>
      </c>
      <c r="G50" s="9" t="s">
        <v>70</v>
      </c>
      <c r="H50" s="9" t="s">
        <v>71</v>
      </c>
      <c r="I50" s="9" t="s">
        <v>64</v>
      </c>
      <c r="J50" s="9" t="s">
        <v>217</v>
      </c>
      <c r="K50" s="15" t="s">
        <v>261</v>
      </c>
      <c r="L50" s="10">
        <v>45658</v>
      </c>
      <c r="M50" s="10">
        <v>45747</v>
      </c>
      <c r="N50" s="9" t="s">
        <v>218</v>
      </c>
      <c r="O50" s="14">
        <v>15022.54</v>
      </c>
      <c r="P50" s="14">
        <f t="shared" si="2"/>
        <v>15022.54</v>
      </c>
      <c r="Q50" s="14">
        <f t="shared" si="3"/>
        <v>45067.62</v>
      </c>
      <c r="R50" s="14">
        <v>45067.62</v>
      </c>
      <c r="S50" s="9" t="s">
        <v>221</v>
      </c>
      <c r="T50" s="7" t="s">
        <v>219</v>
      </c>
      <c r="U50" s="11" t="s">
        <v>68</v>
      </c>
      <c r="V50" s="10">
        <v>45747</v>
      </c>
      <c r="W50" s="13" t="s">
        <v>220</v>
      </c>
    </row>
    <row r="51" spans="1:23" ht="43.2" x14ac:dyDescent="0.25">
      <c r="A51" s="9">
        <v>2025</v>
      </c>
      <c r="B51" s="10">
        <v>45658</v>
      </c>
      <c r="C51" s="10">
        <v>45747</v>
      </c>
      <c r="D51" s="11" t="s">
        <v>62</v>
      </c>
      <c r="E51" s="9">
        <v>121011</v>
      </c>
      <c r="F51" s="11" t="s">
        <v>178</v>
      </c>
      <c r="G51" s="9" t="s">
        <v>179</v>
      </c>
      <c r="H51" s="9" t="s">
        <v>180</v>
      </c>
      <c r="I51" s="9" t="s">
        <v>64</v>
      </c>
      <c r="J51" s="9" t="s">
        <v>217</v>
      </c>
      <c r="K51" s="15" t="s">
        <v>233</v>
      </c>
      <c r="L51" s="10">
        <v>45658</v>
      </c>
      <c r="M51" s="10">
        <v>45747</v>
      </c>
      <c r="N51" s="9" t="s">
        <v>218</v>
      </c>
      <c r="O51" s="14">
        <v>11285.59</v>
      </c>
      <c r="P51" s="14">
        <f t="shared" si="2"/>
        <v>11285.59</v>
      </c>
      <c r="Q51" s="14">
        <f t="shared" si="3"/>
        <v>33856.770000000004</v>
      </c>
      <c r="R51" s="14">
        <v>33856.770000000004</v>
      </c>
      <c r="S51" s="9" t="s">
        <v>221</v>
      </c>
      <c r="T51" s="7" t="s">
        <v>219</v>
      </c>
      <c r="U51" s="11" t="s">
        <v>68</v>
      </c>
      <c r="V51" s="10">
        <v>45747</v>
      </c>
      <c r="W51" s="13" t="s">
        <v>220</v>
      </c>
    </row>
    <row r="52" spans="1:23" ht="43.2" x14ac:dyDescent="0.25">
      <c r="A52" s="9">
        <v>2025</v>
      </c>
      <c r="B52" s="10">
        <v>45658</v>
      </c>
      <c r="C52" s="10">
        <v>45747</v>
      </c>
      <c r="D52" s="11" t="s">
        <v>62</v>
      </c>
      <c r="E52" s="9">
        <v>121011</v>
      </c>
      <c r="F52" s="11" t="s">
        <v>145</v>
      </c>
      <c r="G52" s="9" t="s">
        <v>146</v>
      </c>
      <c r="H52" s="9" t="s">
        <v>147</v>
      </c>
      <c r="I52" s="9" t="s">
        <v>64</v>
      </c>
      <c r="J52" s="9" t="s">
        <v>217</v>
      </c>
      <c r="K52" s="15" t="s">
        <v>246</v>
      </c>
      <c r="L52" s="10">
        <v>45658</v>
      </c>
      <c r="M52" s="10">
        <v>45747</v>
      </c>
      <c r="N52" s="9" t="s">
        <v>218</v>
      </c>
      <c r="O52" s="14">
        <v>11285.59</v>
      </c>
      <c r="P52" s="14">
        <f t="shared" si="2"/>
        <v>11285.59</v>
      </c>
      <c r="Q52" s="14">
        <f t="shared" si="3"/>
        <v>33856.770000000004</v>
      </c>
      <c r="R52" s="14">
        <v>33856.770000000004</v>
      </c>
      <c r="S52" s="9" t="s">
        <v>221</v>
      </c>
      <c r="T52" s="7" t="s">
        <v>219</v>
      </c>
      <c r="U52" s="11" t="s">
        <v>68</v>
      </c>
      <c r="V52" s="10">
        <v>45747</v>
      </c>
      <c r="W52" s="13" t="s">
        <v>220</v>
      </c>
    </row>
    <row r="53" spans="1:23" ht="43.2" x14ac:dyDescent="0.25">
      <c r="A53" s="9">
        <v>2025</v>
      </c>
      <c r="B53" s="10">
        <v>45658</v>
      </c>
      <c r="C53" s="10">
        <v>45747</v>
      </c>
      <c r="D53" s="11" t="s">
        <v>62</v>
      </c>
      <c r="E53" s="9">
        <v>121011</v>
      </c>
      <c r="F53" s="11" t="s">
        <v>171</v>
      </c>
      <c r="G53" s="9" t="s">
        <v>92</v>
      </c>
      <c r="H53" s="9" t="s">
        <v>172</v>
      </c>
      <c r="I53" s="9" t="s">
        <v>64</v>
      </c>
      <c r="J53" s="9" t="s">
        <v>217</v>
      </c>
      <c r="K53" s="15" t="s">
        <v>245</v>
      </c>
      <c r="L53" s="10">
        <v>45658</v>
      </c>
      <c r="M53" s="10">
        <v>45747</v>
      </c>
      <c r="N53" s="9" t="s">
        <v>218</v>
      </c>
      <c r="O53" s="14">
        <v>14375.96</v>
      </c>
      <c r="P53" s="14">
        <f t="shared" si="2"/>
        <v>14375.96</v>
      </c>
      <c r="Q53" s="14">
        <f t="shared" si="3"/>
        <v>43127.88</v>
      </c>
      <c r="R53" s="14">
        <v>43127.88</v>
      </c>
      <c r="S53" s="9" t="s">
        <v>221</v>
      </c>
      <c r="T53" s="7" t="s">
        <v>219</v>
      </c>
      <c r="U53" s="11" t="s">
        <v>68</v>
      </c>
      <c r="V53" s="10">
        <v>45747</v>
      </c>
      <c r="W53" s="13" t="s">
        <v>220</v>
      </c>
    </row>
    <row r="54" spans="1:23" ht="28.8" x14ac:dyDescent="0.25">
      <c r="A54" s="9">
        <v>2025</v>
      </c>
      <c r="B54" s="10">
        <v>45658</v>
      </c>
      <c r="C54" s="10">
        <v>45747</v>
      </c>
      <c r="D54" s="11" t="s">
        <v>62</v>
      </c>
      <c r="E54" s="9">
        <v>121011</v>
      </c>
      <c r="F54" s="11" t="s">
        <v>202</v>
      </c>
      <c r="G54" s="9" t="s">
        <v>203</v>
      </c>
      <c r="H54" s="9" t="s">
        <v>139</v>
      </c>
      <c r="I54" s="9" t="s">
        <v>64</v>
      </c>
      <c r="J54" s="9" t="s">
        <v>217</v>
      </c>
      <c r="K54" s="15" t="s">
        <v>225</v>
      </c>
      <c r="L54" s="10">
        <v>45673</v>
      </c>
      <c r="M54" s="10">
        <v>45747</v>
      </c>
      <c r="N54" s="9" t="s">
        <v>218</v>
      </c>
      <c r="O54" s="14">
        <v>24833.96</v>
      </c>
      <c r="P54" s="14">
        <f t="shared" si="2"/>
        <v>24833.96</v>
      </c>
      <c r="Q54" s="14">
        <f>P54*1.5</f>
        <v>37250.94</v>
      </c>
      <c r="R54" s="14">
        <v>37250.94</v>
      </c>
      <c r="S54" s="9" t="s">
        <v>221</v>
      </c>
      <c r="T54" s="7" t="s">
        <v>219</v>
      </c>
      <c r="U54" s="11" t="s">
        <v>68</v>
      </c>
      <c r="V54" s="10">
        <v>45747</v>
      </c>
      <c r="W54" s="13" t="s">
        <v>220</v>
      </c>
    </row>
    <row r="55" spans="1:23" ht="43.2" x14ac:dyDescent="0.25">
      <c r="A55" s="9">
        <v>2025</v>
      </c>
      <c r="B55" s="10">
        <v>45658</v>
      </c>
      <c r="C55" s="10">
        <v>45747</v>
      </c>
      <c r="D55" s="11" t="s">
        <v>62</v>
      </c>
      <c r="E55" s="9">
        <v>121011</v>
      </c>
      <c r="F55" s="11" t="s">
        <v>173</v>
      </c>
      <c r="G55" s="9" t="s">
        <v>174</v>
      </c>
      <c r="H55" s="9" t="s">
        <v>175</v>
      </c>
      <c r="I55" s="9" t="s">
        <v>64</v>
      </c>
      <c r="J55" s="9" t="s">
        <v>217</v>
      </c>
      <c r="K55" s="15" t="s">
        <v>232</v>
      </c>
      <c r="L55" s="10">
        <v>45658</v>
      </c>
      <c r="M55" s="10">
        <v>45747</v>
      </c>
      <c r="N55" s="9" t="s">
        <v>218</v>
      </c>
      <c r="O55" s="14">
        <v>13039.41</v>
      </c>
      <c r="P55" s="14">
        <f t="shared" si="2"/>
        <v>13039.41</v>
      </c>
      <c r="Q55" s="14">
        <f t="shared" si="3"/>
        <v>39118.229999999996</v>
      </c>
      <c r="R55" s="14">
        <v>39118.229999999996</v>
      </c>
      <c r="S55" s="9" t="s">
        <v>221</v>
      </c>
      <c r="T55" s="7" t="s">
        <v>219</v>
      </c>
      <c r="U55" s="11" t="s">
        <v>68</v>
      </c>
      <c r="V55" s="10">
        <v>45747</v>
      </c>
      <c r="W55" s="13" t="s">
        <v>220</v>
      </c>
    </row>
    <row r="56" spans="1:23" ht="28.8" x14ac:dyDescent="0.25">
      <c r="A56" s="9">
        <v>2025</v>
      </c>
      <c r="B56" s="10">
        <v>45658</v>
      </c>
      <c r="C56" s="10">
        <v>45747</v>
      </c>
      <c r="D56" s="11" t="s">
        <v>62</v>
      </c>
      <c r="E56" s="9">
        <v>121011</v>
      </c>
      <c r="F56" s="11" t="s">
        <v>213</v>
      </c>
      <c r="G56" s="9" t="s">
        <v>190</v>
      </c>
      <c r="H56" s="9" t="s">
        <v>214</v>
      </c>
      <c r="I56" s="9" t="s">
        <v>64</v>
      </c>
      <c r="J56" s="9" t="s">
        <v>217</v>
      </c>
      <c r="K56" s="15" t="s">
        <v>224</v>
      </c>
      <c r="L56" s="10">
        <v>45704</v>
      </c>
      <c r="M56" s="10">
        <v>45747</v>
      </c>
      <c r="N56" s="9" t="s">
        <v>218</v>
      </c>
      <c r="O56" s="14">
        <v>11285.59</v>
      </c>
      <c r="P56" s="14">
        <f t="shared" si="2"/>
        <v>11285.59</v>
      </c>
      <c r="Q56" s="14">
        <f>P56*1.5</f>
        <v>16928.385000000002</v>
      </c>
      <c r="R56" s="14">
        <v>16928.385000000002</v>
      </c>
      <c r="S56" s="9" t="s">
        <v>221</v>
      </c>
      <c r="T56" s="7" t="s">
        <v>219</v>
      </c>
      <c r="U56" s="11" t="s">
        <v>68</v>
      </c>
      <c r="V56" s="10">
        <v>45747</v>
      </c>
      <c r="W56" s="13" t="s">
        <v>220</v>
      </c>
    </row>
    <row r="57" spans="1:23" ht="43.2" x14ac:dyDescent="0.25">
      <c r="A57" s="9">
        <v>2025</v>
      </c>
      <c r="B57" s="10">
        <v>45658</v>
      </c>
      <c r="C57" s="10">
        <v>45747</v>
      </c>
      <c r="D57" s="11" t="s">
        <v>62</v>
      </c>
      <c r="E57" s="9">
        <v>121011</v>
      </c>
      <c r="F57" s="11" t="s">
        <v>155</v>
      </c>
      <c r="G57" s="9" t="s">
        <v>156</v>
      </c>
      <c r="H57" s="9" t="s">
        <v>157</v>
      </c>
      <c r="I57" s="9" t="s">
        <v>64</v>
      </c>
      <c r="J57" s="9" t="s">
        <v>217</v>
      </c>
      <c r="K57" s="15" t="s">
        <v>244</v>
      </c>
      <c r="L57" s="10">
        <v>45658</v>
      </c>
      <c r="M57" s="10">
        <v>45747</v>
      </c>
      <c r="N57" s="9" t="s">
        <v>218</v>
      </c>
      <c r="O57" s="14">
        <v>11285.59</v>
      </c>
      <c r="P57" s="14">
        <f t="shared" si="2"/>
        <v>11285.59</v>
      </c>
      <c r="Q57" s="14">
        <f t="shared" si="3"/>
        <v>33856.770000000004</v>
      </c>
      <c r="R57" s="14">
        <v>33856.770000000004</v>
      </c>
      <c r="S57" s="9" t="s">
        <v>221</v>
      </c>
      <c r="T57" s="7" t="s">
        <v>219</v>
      </c>
      <c r="U57" s="11" t="s">
        <v>68</v>
      </c>
      <c r="V57" s="10">
        <v>45747</v>
      </c>
      <c r="W57" s="13" t="s">
        <v>220</v>
      </c>
    </row>
    <row r="58" spans="1:23" ht="43.2" x14ac:dyDescent="0.25">
      <c r="A58" s="9">
        <v>2025</v>
      </c>
      <c r="B58" s="10">
        <v>45658</v>
      </c>
      <c r="C58" s="10">
        <v>45747</v>
      </c>
      <c r="D58" s="11" t="s">
        <v>62</v>
      </c>
      <c r="E58" s="9">
        <v>121011</v>
      </c>
      <c r="F58" s="11" t="s">
        <v>131</v>
      </c>
      <c r="G58" s="9" t="s">
        <v>132</v>
      </c>
      <c r="H58" s="9" t="s">
        <v>133</v>
      </c>
      <c r="I58" s="9" t="s">
        <v>64</v>
      </c>
      <c r="J58" s="9" t="s">
        <v>217</v>
      </c>
      <c r="K58" s="15" t="s">
        <v>255</v>
      </c>
      <c r="L58" s="10">
        <v>45658</v>
      </c>
      <c r="M58" s="10">
        <v>45747</v>
      </c>
      <c r="N58" s="9" t="s">
        <v>218</v>
      </c>
      <c r="O58" s="14">
        <v>14375.96</v>
      </c>
      <c r="P58" s="14">
        <f t="shared" si="2"/>
        <v>14375.96</v>
      </c>
      <c r="Q58" s="14">
        <f t="shared" si="3"/>
        <v>43127.88</v>
      </c>
      <c r="R58" s="14">
        <v>43127.88</v>
      </c>
      <c r="S58" s="9" t="s">
        <v>221</v>
      </c>
      <c r="T58" s="7" t="s">
        <v>219</v>
      </c>
      <c r="U58" s="11" t="s">
        <v>68</v>
      </c>
      <c r="V58" s="10">
        <v>45747</v>
      </c>
      <c r="W58" s="13" t="s">
        <v>220</v>
      </c>
    </row>
    <row r="59" spans="1:23" ht="43.2" x14ac:dyDescent="0.25">
      <c r="A59" s="9">
        <v>2025</v>
      </c>
      <c r="B59" s="10">
        <v>45658</v>
      </c>
      <c r="C59" s="10">
        <v>45747</v>
      </c>
      <c r="D59" s="11" t="s">
        <v>62</v>
      </c>
      <c r="E59" s="9">
        <v>121011</v>
      </c>
      <c r="F59" s="11" t="s">
        <v>192</v>
      </c>
      <c r="G59" s="9" t="s">
        <v>193</v>
      </c>
      <c r="H59" s="9" t="s">
        <v>148</v>
      </c>
      <c r="I59" s="9" t="s">
        <v>63</v>
      </c>
      <c r="J59" s="9" t="s">
        <v>217</v>
      </c>
      <c r="K59" s="15" t="s">
        <v>260</v>
      </c>
      <c r="L59" s="10">
        <v>45658</v>
      </c>
      <c r="M59" s="10">
        <v>45747</v>
      </c>
      <c r="N59" s="9" t="s">
        <v>218</v>
      </c>
      <c r="O59" s="14">
        <v>15022.54</v>
      </c>
      <c r="P59" s="14">
        <f t="shared" si="2"/>
        <v>15022.54</v>
      </c>
      <c r="Q59" s="14">
        <f t="shared" si="3"/>
        <v>45067.62</v>
      </c>
      <c r="R59" s="14">
        <v>45067.62</v>
      </c>
      <c r="S59" s="9" t="s">
        <v>221</v>
      </c>
      <c r="T59" s="7" t="s">
        <v>219</v>
      </c>
      <c r="U59" s="11" t="s">
        <v>68</v>
      </c>
      <c r="V59" s="10">
        <v>45747</v>
      </c>
      <c r="W59" s="13" t="s">
        <v>220</v>
      </c>
    </row>
    <row r="60" spans="1:23" ht="43.2" x14ac:dyDescent="0.25">
      <c r="A60" s="9">
        <v>2025</v>
      </c>
      <c r="B60" s="10">
        <v>45658</v>
      </c>
      <c r="C60" s="10">
        <v>45747</v>
      </c>
      <c r="D60" s="11" t="s">
        <v>62</v>
      </c>
      <c r="E60" s="9">
        <v>121011</v>
      </c>
      <c r="F60" s="11" t="s">
        <v>149</v>
      </c>
      <c r="G60" s="9" t="s">
        <v>150</v>
      </c>
      <c r="H60" s="9" t="s">
        <v>151</v>
      </c>
      <c r="I60" s="9" t="s">
        <v>64</v>
      </c>
      <c r="J60" s="9" t="s">
        <v>217</v>
      </c>
      <c r="K60" s="15" t="s">
        <v>243</v>
      </c>
      <c r="L60" s="10">
        <v>45732</v>
      </c>
      <c r="M60" s="10">
        <v>45838</v>
      </c>
      <c r="N60" s="9" t="s">
        <v>218</v>
      </c>
      <c r="O60" s="14">
        <v>15022.54</v>
      </c>
      <c r="P60" s="14">
        <f t="shared" si="2"/>
        <v>15022.54</v>
      </c>
      <c r="Q60" s="14">
        <f>O60*0.5</f>
        <v>7511.27</v>
      </c>
      <c r="R60" s="14">
        <v>7511.27</v>
      </c>
      <c r="S60" s="9" t="s">
        <v>221</v>
      </c>
      <c r="T60" s="7" t="s">
        <v>219</v>
      </c>
      <c r="U60" s="11" t="s">
        <v>68</v>
      </c>
      <c r="V60" s="10">
        <v>45747</v>
      </c>
      <c r="W60" s="13" t="s">
        <v>220</v>
      </c>
    </row>
    <row r="61" spans="1:23" ht="43.2" x14ac:dyDescent="0.25">
      <c r="A61" s="9">
        <v>2025</v>
      </c>
      <c r="B61" s="10">
        <v>45658</v>
      </c>
      <c r="C61" s="10">
        <v>45747</v>
      </c>
      <c r="D61" s="11" t="s">
        <v>62</v>
      </c>
      <c r="E61" s="9">
        <v>121011</v>
      </c>
      <c r="F61" s="11" t="s">
        <v>124</v>
      </c>
      <c r="G61" s="9" t="s">
        <v>98</v>
      </c>
      <c r="H61" s="9" t="s">
        <v>125</v>
      </c>
      <c r="I61" s="9" t="s">
        <v>63</v>
      </c>
      <c r="J61" s="9" t="s">
        <v>217</v>
      </c>
      <c r="K61" s="15" t="s">
        <v>254</v>
      </c>
      <c r="L61" s="10">
        <v>45658</v>
      </c>
      <c r="M61" s="10">
        <v>45747</v>
      </c>
      <c r="N61" s="9" t="s">
        <v>218</v>
      </c>
      <c r="O61" s="14">
        <v>17432.52</v>
      </c>
      <c r="P61" s="14">
        <f t="shared" si="2"/>
        <v>17432.52</v>
      </c>
      <c r="Q61" s="14">
        <f t="shared" si="3"/>
        <v>52297.56</v>
      </c>
      <c r="R61" s="14">
        <v>52297.56</v>
      </c>
      <c r="S61" s="9" t="s">
        <v>221</v>
      </c>
      <c r="T61" s="7" t="s">
        <v>219</v>
      </c>
      <c r="U61" s="11" t="s">
        <v>68</v>
      </c>
      <c r="V61" s="10">
        <v>45747</v>
      </c>
      <c r="W61" s="13" t="s">
        <v>220</v>
      </c>
    </row>
    <row r="62" spans="1:23" ht="43.2" x14ac:dyDescent="0.25">
      <c r="A62" s="9">
        <v>2025</v>
      </c>
      <c r="B62" s="10">
        <v>45658</v>
      </c>
      <c r="C62" s="10">
        <v>45747</v>
      </c>
      <c r="D62" s="11" t="s">
        <v>62</v>
      </c>
      <c r="E62" s="9">
        <v>121011</v>
      </c>
      <c r="F62" s="11" t="s">
        <v>165</v>
      </c>
      <c r="G62" s="9" t="s">
        <v>166</v>
      </c>
      <c r="H62" s="9" t="s">
        <v>167</v>
      </c>
      <c r="I62" s="9" t="s">
        <v>64</v>
      </c>
      <c r="J62" s="9" t="s">
        <v>217</v>
      </c>
      <c r="K62" s="15" t="s">
        <v>242</v>
      </c>
      <c r="L62" s="10">
        <v>45658</v>
      </c>
      <c r="M62" s="10">
        <v>45747</v>
      </c>
      <c r="N62" s="9" t="s">
        <v>218</v>
      </c>
      <c r="O62" s="14">
        <v>13039.41</v>
      </c>
      <c r="P62" s="14">
        <f t="shared" si="2"/>
        <v>13039.41</v>
      </c>
      <c r="Q62" s="14">
        <f t="shared" si="3"/>
        <v>39118.229999999996</v>
      </c>
      <c r="R62" s="14">
        <v>39118.229999999996</v>
      </c>
      <c r="S62" s="9" t="s">
        <v>221</v>
      </c>
      <c r="T62" s="7" t="s">
        <v>219</v>
      </c>
      <c r="U62" s="11" t="s">
        <v>68</v>
      </c>
      <c r="V62" s="10">
        <v>45747</v>
      </c>
      <c r="W62" s="13" t="s">
        <v>220</v>
      </c>
    </row>
    <row r="63" spans="1:23" ht="43.2" x14ac:dyDescent="0.25">
      <c r="A63" s="9">
        <v>2025</v>
      </c>
      <c r="B63" s="10">
        <v>45658</v>
      </c>
      <c r="C63" s="10">
        <v>45747</v>
      </c>
      <c r="D63" s="11" t="s">
        <v>62</v>
      </c>
      <c r="E63" s="9">
        <v>121011</v>
      </c>
      <c r="F63" s="11" t="s">
        <v>215</v>
      </c>
      <c r="G63" s="9" t="s">
        <v>147</v>
      </c>
      <c r="H63" s="9" t="s">
        <v>216</v>
      </c>
      <c r="I63" s="9" t="s">
        <v>64</v>
      </c>
      <c r="J63" s="9" t="s">
        <v>217</v>
      </c>
      <c r="K63" s="15" t="s">
        <v>223</v>
      </c>
      <c r="L63" s="10">
        <v>45693</v>
      </c>
      <c r="M63" s="10">
        <v>45747</v>
      </c>
      <c r="N63" s="9" t="s">
        <v>218</v>
      </c>
      <c r="O63" s="14">
        <v>11285.59</v>
      </c>
      <c r="P63" s="14">
        <f t="shared" si="2"/>
        <v>11285.59</v>
      </c>
      <c r="Q63" s="14">
        <f>P63*1.8</f>
        <v>20314.062000000002</v>
      </c>
      <c r="R63" s="14">
        <v>20314.062000000002</v>
      </c>
      <c r="S63" s="9" t="s">
        <v>221</v>
      </c>
      <c r="T63" s="7" t="s">
        <v>219</v>
      </c>
      <c r="U63" s="11" t="s">
        <v>68</v>
      </c>
      <c r="V63" s="10">
        <v>45747</v>
      </c>
      <c r="W63" s="13" t="s">
        <v>220</v>
      </c>
    </row>
    <row r="64" spans="1:23" ht="43.2" x14ac:dyDescent="0.25">
      <c r="A64" s="9">
        <v>2025</v>
      </c>
      <c r="B64" s="10">
        <v>45658</v>
      </c>
      <c r="C64" s="10">
        <v>45747</v>
      </c>
      <c r="D64" s="11" t="s">
        <v>62</v>
      </c>
      <c r="E64" s="9">
        <v>121011</v>
      </c>
      <c r="F64" s="11" t="s">
        <v>121</v>
      </c>
      <c r="G64" s="9" t="s">
        <v>122</v>
      </c>
      <c r="H64" s="9" t="s">
        <v>123</v>
      </c>
      <c r="I64" s="9" t="s">
        <v>64</v>
      </c>
      <c r="J64" s="9" t="s">
        <v>217</v>
      </c>
      <c r="K64" s="15" t="s">
        <v>253</v>
      </c>
      <c r="L64" s="10">
        <v>45658</v>
      </c>
      <c r="M64" s="10">
        <v>45747</v>
      </c>
      <c r="N64" s="9" t="s">
        <v>218</v>
      </c>
      <c r="O64" s="14">
        <v>20141.52</v>
      </c>
      <c r="P64" s="14">
        <f t="shared" si="2"/>
        <v>20141.52</v>
      </c>
      <c r="Q64" s="14">
        <f t="shared" si="3"/>
        <v>60424.56</v>
      </c>
      <c r="R64" s="14">
        <v>60424.56</v>
      </c>
      <c r="S64" s="9" t="s">
        <v>221</v>
      </c>
      <c r="T64" s="7" t="s">
        <v>219</v>
      </c>
      <c r="U64" s="11" t="s">
        <v>68</v>
      </c>
      <c r="V64" s="10">
        <v>45747</v>
      </c>
      <c r="W64" s="13" t="s">
        <v>220</v>
      </c>
    </row>
    <row r="65" spans="1:23" ht="43.2" x14ac:dyDescent="0.25">
      <c r="A65" s="9">
        <v>2025</v>
      </c>
      <c r="B65" s="10">
        <v>45658</v>
      </c>
      <c r="C65" s="10">
        <v>45747</v>
      </c>
      <c r="D65" s="11" t="s">
        <v>62</v>
      </c>
      <c r="E65" s="9">
        <v>121011</v>
      </c>
      <c r="F65" s="11" t="s">
        <v>107</v>
      </c>
      <c r="G65" s="9" t="s">
        <v>108</v>
      </c>
      <c r="H65" s="9" t="s">
        <v>109</v>
      </c>
      <c r="I65" s="9" t="s">
        <v>64</v>
      </c>
      <c r="J65" s="9" t="s">
        <v>217</v>
      </c>
      <c r="K65" s="15" t="s">
        <v>259</v>
      </c>
      <c r="L65" s="10">
        <v>45658</v>
      </c>
      <c r="M65" s="10">
        <v>45747</v>
      </c>
      <c r="N65" s="9" t="s">
        <v>218</v>
      </c>
      <c r="O65" s="14">
        <v>27618.47</v>
      </c>
      <c r="P65" s="14">
        <f t="shared" si="2"/>
        <v>27618.47</v>
      </c>
      <c r="Q65" s="14">
        <f t="shared" si="3"/>
        <v>82855.41</v>
      </c>
      <c r="R65" s="14">
        <v>82855.41</v>
      </c>
      <c r="S65" s="9" t="s">
        <v>221</v>
      </c>
      <c r="T65" s="7" t="s">
        <v>219</v>
      </c>
      <c r="U65" s="11" t="s">
        <v>68</v>
      </c>
      <c r="V65" s="10">
        <v>45747</v>
      </c>
      <c r="W65" s="13" t="s">
        <v>220</v>
      </c>
    </row>
    <row r="66" spans="1:23" ht="28.8" x14ac:dyDescent="0.25">
      <c r="A66" s="9">
        <v>2025</v>
      </c>
      <c r="B66" s="10">
        <v>45658</v>
      </c>
      <c r="C66" s="10">
        <v>45747</v>
      </c>
      <c r="D66" s="11" t="s">
        <v>62</v>
      </c>
      <c r="E66" s="9">
        <v>121011</v>
      </c>
      <c r="F66" s="11" t="s">
        <v>75</v>
      </c>
      <c r="G66" s="9" t="s">
        <v>76</v>
      </c>
      <c r="H66" s="9" t="s">
        <v>77</v>
      </c>
      <c r="I66" s="9" t="s">
        <v>64</v>
      </c>
      <c r="J66" s="9" t="s">
        <v>217</v>
      </c>
      <c r="K66" s="15" t="s">
        <v>258</v>
      </c>
      <c r="L66" s="10">
        <v>45658</v>
      </c>
      <c r="M66" s="10">
        <v>45747</v>
      </c>
      <c r="N66" s="9" t="s">
        <v>218</v>
      </c>
      <c r="O66" s="14">
        <v>11285.59</v>
      </c>
      <c r="P66" s="14">
        <f t="shared" ref="P66" si="4">O66</f>
        <v>11285.59</v>
      </c>
      <c r="Q66" s="14">
        <f t="shared" si="3"/>
        <v>33856.770000000004</v>
      </c>
      <c r="R66" s="14">
        <v>33856.770000000004</v>
      </c>
      <c r="S66" s="9" t="s">
        <v>221</v>
      </c>
      <c r="T66" s="7" t="s">
        <v>219</v>
      </c>
      <c r="U66" s="11" t="s">
        <v>68</v>
      </c>
      <c r="V66" s="10">
        <v>45747</v>
      </c>
      <c r="W66" s="13" t="s">
        <v>220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 xr:uid="{00000000-0002-0000-0000-000000000000}">
      <formula1>Hidden_13</formula1>
    </dataValidation>
    <dataValidation type="list" allowBlank="1" showErrorMessage="1" sqref="I8:I192" xr:uid="{00000000-0002-0000-0000-000001000000}">
      <formula1>Hidden_28</formula1>
    </dataValidation>
  </dataValidations>
  <hyperlinks>
    <hyperlink ref="K63" r:id="rId1" xr:uid="{8FDB3A08-E4E1-46B5-B965-257013994BB0}"/>
    <hyperlink ref="K56" r:id="rId2" xr:uid="{4231090B-E362-4678-A1F4-AACA576B1C50}"/>
    <hyperlink ref="K54" r:id="rId3" xr:uid="{18F3A190-381A-45CF-BC1D-054F33E349A2}"/>
    <hyperlink ref="K41" r:id="rId4" xr:uid="{2A93A954-DA01-49A7-9984-B1DED82CE143}"/>
    <hyperlink ref="K27" r:id="rId5" xr:uid="{C93AE4AB-B8F2-4432-BC11-5B9A5845943F}"/>
    <hyperlink ref="K25" r:id="rId6" xr:uid="{68859CF6-ECA3-460B-903A-1DEE722436BD}"/>
    <hyperlink ref="K17" r:id="rId7" xr:uid="{E1FD02D5-FE8F-452C-9A48-B742E66B5F56}"/>
    <hyperlink ref="K12" r:id="rId8" xr:uid="{911A0191-348D-44AE-9079-F15DDAE56737}"/>
    <hyperlink ref="K11" r:id="rId9" xr:uid="{B8300B32-3ECC-4BA1-861B-5C3CE6D423E0}"/>
    <hyperlink ref="K55" r:id="rId10" xr:uid="{CA8F0339-354C-442B-A5F3-35FFF241DB91}"/>
    <hyperlink ref="K51" r:id="rId11" xr:uid="{56C88D7F-9F5C-4382-80F8-89FCDF32A204}"/>
    <hyperlink ref="K49" r:id="rId12" xr:uid="{B6842568-135F-442E-93D8-EF8228962301}"/>
    <hyperlink ref="K48" r:id="rId13" xr:uid="{02F719B2-2A7D-4103-951D-A46DD6BCB7AC}"/>
    <hyperlink ref="K44" r:id="rId14" xr:uid="{2580CC2E-65E0-4296-B4D8-07866F4DD520}"/>
    <hyperlink ref="K34" r:id="rId15" xr:uid="{64665122-BACA-4C02-902C-EB8C4251AAE1}"/>
    <hyperlink ref="K31" r:id="rId16" xr:uid="{C6674A03-3678-4785-8084-83B27F4352E8}"/>
    <hyperlink ref="K30" r:id="rId17" xr:uid="{6866F42E-A1F5-4730-99F4-F28589173D46}"/>
    <hyperlink ref="K20" r:id="rId18" xr:uid="{2ADE48CA-CECC-4EA2-9169-E26D44539E7A}"/>
    <hyperlink ref="K10" r:id="rId19" xr:uid="{D4A6FE76-0B1F-4588-B883-3AAE60EA8AEF}"/>
    <hyperlink ref="K62" r:id="rId20" xr:uid="{97A40989-566A-4CAC-944D-C711B2C0C43F}"/>
    <hyperlink ref="K60" r:id="rId21" xr:uid="{D1AE3E3D-EE60-41BC-8186-01581E93DE98}"/>
    <hyperlink ref="K57" r:id="rId22" xr:uid="{02F2CDA6-6B70-4A7A-BE95-EF148255A698}"/>
    <hyperlink ref="K53" r:id="rId23" xr:uid="{2A6E9DB7-ECDF-4CCC-B89A-D499AB61949F}"/>
    <hyperlink ref="K52" r:id="rId24" xr:uid="{F58340F6-9B95-4AE6-A40D-9F8520D8F2E2}"/>
    <hyperlink ref="K45" r:id="rId25" xr:uid="{57DF68B3-1F18-4C25-B0C0-642F39B61506}"/>
    <hyperlink ref="K39" r:id="rId26" xr:uid="{107C3F19-5546-4B53-A87C-5C9D1B046328}"/>
    <hyperlink ref="K35" r:id="rId27" xr:uid="{7A0D2DAA-244D-4660-8601-E0011E8530C0}"/>
    <hyperlink ref="K32" r:id="rId28" xr:uid="{530D1113-B965-41F6-952B-BC29DB89049F}"/>
    <hyperlink ref="K9" r:id="rId29" xr:uid="{A82AF364-16F1-4730-B3B2-62395097A433}"/>
    <hyperlink ref="K8" r:id="rId30" xr:uid="{5F008BC8-7003-47DE-88C0-3CA3A87262BA}"/>
    <hyperlink ref="K64" r:id="rId31" xr:uid="{877A6F5F-739E-439E-B41B-EC2C605B1F39}"/>
    <hyperlink ref="K61" r:id="rId32" xr:uid="{DD66A0E2-0675-449A-AECD-B222A80D3BC6}"/>
    <hyperlink ref="K58" r:id="rId33" xr:uid="{CE6AFE70-4835-418D-9B44-E19CA1DF81CF}"/>
    <hyperlink ref="K47" r:id="rId34" xr:uid="{720B01EC-F3B4-4F2B-BA01-2A6914DDB469}"/>
    <hyperlink ref="K38" r:id="rId35" xr:uid="{DFB86DE3-54D9-4752-9083-253B8714E324}"/>
    <hyperlink ref="K66" r:id="rId36" xr:uid="{23FB6ECB-99BF-41A6-91A3-0B8EF2E6ADC4}"/>
    <hyperlink ref="K65" r:id="rId37" xr:uid="{3CE7F087-2828-4E9B-9849-2A4B090FC079}"/>
    <hyperlink ref="K59" r:id="rId38" xr:uid="{D6FFC39F-80F6-4A64-9A50-BD791C84ECE2}"/>
    <hyperlink ref="K50" r:id="rId39" xr:uid="{91B48E1C-098C-43B9-BEA9-A50FCA3B34C9}"/>
    <hyperlink ref="K46" r:id="rId40" xr:uid="{47E41F9E-6B4F-43A5-BB25-725A5120E21F}"/>
    <hyperlink ref="K43" r:id="rId41" xr:uid="{002AA54B-5E74-495F-B70D-727F9B8EAE10}"/>
    <hyperlink ref="K42" r:id="rId42" xr:uid="{1CEB3FD4-DDE7-4471-B678-292209206E3A}"/>
    <hyperlink ref="K40" r:id="rId43" xr:uid="{F0F9087C-5944-4D37-A839-97314305F2BA}"/>
    <hyperlink ref="K37" r:id="rId44" xr:uid="{A87044C3-5600-4FBB-98B2-5E5ABFD5FBFD}"/>
    <hyperlink ref="K36" r:id="rId45" xr:uid="{FFFA97D5-2BFB-4D82-A44E-1F33B358B1F6}"/>
    <hyperlink ref="K33" r:id="rId46" xr:uid="{591F3FEE-8E8E-42F0-BD22-189CC60A4908}"/>
    <hyperlink ref="K29" r:id="rId47" xr:uid="{4584B0E8-2602-4C9B-9099-C795B6306F54}"/>
    <hyperlink ref="K28" r:id="rId48" xr:uid="{B336A6D1-0B62-4FB0-AD9C-B5A8451757DE}"/>
    <hyperlink ref="K26" r:id="rId49" xr:uid="{56C81586-924B-43CE-BF55-AEF908369569}"/>
    <hyperlink ref="K24" r:id="rId50" xr:uid="{3E600DC9-EC58-4495-88DF-86D0BB6BC4C1}"/>
    <hyperlink ref="K23" r:id="rId51" xr:uid="{20E1956D-26F4-494B-B3FA-8252B1044D96}"/>
    <hyperlink ref="K22" r:id="rId52" xr:uid="{3709B895-8FDE-4923-B0A4-9DDEC00280CC}"/>
    <hyperlink ref="K21" r:id="rId53" xr:uid="{63BB0CF8-1BFF-432E-904C-7F09A8497211}"/>
    <hyperlink ref="K19" r:id="rId54" xr:uid="{7C6692AD-8403-4089-ADD0-5E0E5A9AD070}"/>
    <hyperlink ref="K18" r:id="rId55" xr:uid="{7DF03D28-883C-4322-9B30-0EFB8A7E6A5F}"/>
    <hyperlink ref="K16" r:id="rId56" xr:uid="{BE71C465-C93E-4833-A78E-43F3ED0060B5}"/>
    <hyperlink ref="K15" r:id="rId57" xr:uid="{1998891D-30F0-4775-80B4-085FFC375BE0}"/>
    <hyperlink ref="K14" r:id="rId58" xr:uid="{7D5CC79F-7A38-4159-A5B1-0F86E8B80197}"/>
    <hyperlink ref="K13" r:id="rId59" xr:uid="{2DF99DC9-5B62-422C-B046-F5A6D4FB4D3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Rubén Hernández Reichelbauman</cp:lastModifiedBy>
  <dcterms:created xsi:type="dcterms:W3CDTF">2024-04-11T17:34:33Z</dcterms:created>
  <dcterms:modified xsi:type="dcterms:W3CDTF">2025-04-21T19:34:13Z</dcterms:modified>
</cp:coreProperties>
</file>